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enne_projektmappe" checkCompatibility="1" defaultThemeVersion="124226"/>
  <bookViews>
    <workbookView xWindow="480" yWindow="120" windowWidth="11415" windowHeight="2340"/>
  </bookViews>
  <sheets>
    <sheet name="Forside" sheetId="1" r:id="rId1"/>
    <sheet name="7.4" sheetId="10" r:id="rId2"/>
    <sheet name="7.5" sheetId="11" r:id="rId3"/>
    <sheet name="7B.1" sheetId="12" r:id="rId4"/>
    <sheet name="7B.2" sheetId="13" r:id="rId5"/>
    <sheet name="7C.1" sheetId="14" r:id="rId6"/>
    <sheet name="7C.2" sheetId="15" r:id="rId7"/>
    <sheet name="7C.3" sheetId="16" r:id="rId8"/>
    <sheet name="7C.4" sheetId="17" r:id="rId9"/>
    <sheet name="7C.5" sheetId="18" r:id="rId10"/>
    <sheet name="7C.6" sheetId="19" r:id="rId11"/>
    <sheet name="7C.7" sheetId="20" r:id="rId12"/>
  </sheets>
  <calcPr calcId="145621"/>
</workbook>
</file>

<file path=xl/calcChain.xml><?xml version="1.0" encoding="utf-8"?>
<calcChain xmlns="http://schemas.openxmlformats.org/spreadsheetml/2006/main">
  <c r="A12" i="15" l="1"/>
</calcChain>
</file>

<file path=xl/sharedStrings.xml><?xml version="1.0" encoding="utf-8"?>
<sst xmlns="http://schemas.openxmlformats.org/spreadsheetml/2006/main" count="149" uniqueCount="51">
  <si>
    <t>Kilde:</t>
  </si>
  <si>
    <t>Til forsiden</t>
  </si>
  <si>
    <t>Finansredegørelse 2014</t>
  </si>
  <si>
    <t>Centrale finanspolitiske mål og instrumenter</t>
  </si>
  <si>
    <t>Finanspolitikkens opgaver</t>
  </si>
  <si>
    <t>Regimeskrift i den finanspolitiske planlægning</t>
  </si>
  <si>
    <t>Faktisk og strukturel saldo, 2000-2020</t>
  </si>
  <si>
    <t>Strukturel saldo og nationalt fastsat MTO, 2001-2020</t>
  </si>
  <si>
    <t>Anvendte gab i beregningen af minstekravet - EU og Finansministeriet, 1986-2014</t>
  </si>
  <si>
    <t>Konjunkturgab og udsving i faktisk saldo i forhold til det strukturelle niveau, 1990-2014</t>
  </si>
  <si>
    <t>Faktisk saldos afvigelse fra den strukturelle saldo, 1990-2012</t>
  </si>
  <si>
    <t>Registreringsafgift, 1990-2012</t>
  </si>
  <si>
    <t>Øvrig selskabsskat, 1990-2012</t>
  </si>
  <si>
    <t>Pensionsafkastskat, 1990-2012</t>
  </si>
  <si>
    <t>Nordsø-indtægter, 1990-2012</t>
  </si>
  <si>
    <t>Nettorentebetalinger (ekskl. udbytter fra Nordsø-fonden), 1990-2012</t>
  </si>
  <si>
    <t>Specielle budgetposter, 1990-2012.</t>
  </si>
  <si>
    <t>Figur 7.1</t>
  </si>
  <si>
    <t>Figur 7.2</t>
  </si>
  <si>
    <t>Figur 7.3</t>
  </si>
  <si>
    <t>Figur 7.4</t>
  </si>
  <si>
    <t>Figur 7.5</t>
  </si>
  <si>
    <t>Figur 7B.1</t>
  </si>
  <si>
    <t>Figur 7B.2</t>
  </si>
  <si>
    <t>Figur 7C.2</t>
  </si>
  <si>
    <t>Figur 7C.1</t>
  </si>
  <si>
    <t>Figur 7C.3</t>
  </si>
  <si>
    <t>Figur 7C.4</t>
  </si>
  <si>
    <t>Figur 7C.5</t>
  </si>
  <si>
    <t>Figur 7C.6</t>
  </si>
  <si>
    <t>Kapitel 7</t>
  </si>
  <si>
    <t>Strukturel saldo</t>
  </si>
  <si>
    <t>Faktisk saldo</t>
  </si>
  <si>
    <t>Pct. af BNP</t>
  </si>
  <si>
    <t>Nationalt MTO</t>
  </si>
  <si>
    <t>EU's mindstekrav til Danmark</t>
  </si>
  <si>
    <t>Danmarks Statistik, Økonomisk Redegørelse, december 2013 og egne beregninger</t>
  </si>
  <si>
    <t>Figur 7C.7</t>
  </si>
  <si>
    <t>FM sammenvejet gab</t>
  </si>
  <si>
    <t>EU outputgab</t>
  </si>
  <si>
    <t>Faktisk saldos afvigelse fra strukturel saldo</t>
  </si>
  <si>
    <t>Pct.</t>
  </si>
  <si>
    <t>Sammenvejet gab</t>
  </si>
  <si>
    <t xml:space="preserve">Faktiske udsving </t>
  </si>
  <si>
    <t>Fittede udsving</t>
  </si>
  <si>
    <t>Residual</t>
  </si>
  <si>
    <t xml:space="preserve">Kilde: </t>
  </si>
  <si>
    <t xml:space="preserve">En holdbar fremtid - Danmark 2010, Mod nye mål - Danmark 2015, Danmarks Konvergensprogram 2013, Økonomisk Redegørelse, december 2013 og egne beregninger. </t>
  </si>
  <si>
    <t>Danmarks Statistik, EU-Kommissionen og Økonomisk Redegørelse, december 2013</t>
  </si>
  <si>
    <t>APPENDIKS</t>
  </si>
  <si>
    <t>Der henvises til anmærkningen til figuren i publikationen.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</si>
</sst>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72"/>
      <color theme="0"/>
      <name val="Garamond"/>
      <family val="1"/>
    </font>
    <font>
      <b/>
      <sz val="28"/>
      <color theme="1"/>
      <name val="Garamond"/>
      <family val="1"/>
    </font>
    <font>
      <b/>
      <sz val="10"/>
      <color theme="1"/>
      <name val="Arial"/>
      <family val="2"/>
    </font>
    <font>
      <sz val="14"/>
      <color rgb="FF000000"/>
      <name val="Arial"/>
      <family val="2"/>
    </font>
    <font>
      <u/>
      <sz val="14"/>
      <color rgb="FF031D5C"/>
      <name val="Arial"/>
      <family val="2"/>
    </font>
    <font>
      <u/>
      <sz val="11"/>
      <color theme="0"/>
      <name val="Arial"/>
      <family val="2"/>
    </font>
    <font>
      <b/>
      <sz val="16"/>
      <color rgb="FFFFFFFF"/>
      <name val="Arial"/>
      <family val="2"/>
    </font>
    <font>
      <sz val="14"/>
      <color rgb="FF031D5C"/>
      <name val="Arial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1D5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0" xfId="0" applyFont="1" applyFill="1"/>
    <xf numFmtId="0" fontId="0" fillId="2" borderId="0" xfId="0" applyFont="1" applyFill="1"/>
    <xf numFmtId="0" fontId="0" fillId="3" borderId="0" xfId="0" applyFont="1" applyFill="1"/>
    <xf numFmtId="0" fontId="2" fillId="3" borderId="0" xfId="0" applyFont="1" applyFill="1"/>
    <xf numFmtId="0" fontId="4" fillId="0" borderId="0" xfId="0" applyFont="1"/>
    <xf numFmtId="0" fontId="5" fillId="0" borderId="0" xfId="0" applyFont="1"/>
    <xf numFmtId="0" fontId="6" fillId="0" borderId="0" xfId="1" applyFont="1"/>
    <xf numFmtId="0" fontId="0" fillId="0" borderId="0" xfId="0" applyFont="1"/>
    <xf numFmtId="164" fontId="0" fillId="2" borderId="0" xfId="0" applyNumberFormat="1" applyFont="1" applyFill="1"/>
    <xf numFmtId="0" fontId="4" fillId="2" borderId="0" xfId="0" applyFont="1" applyFill="1"/>
    <xf numFmtId="0" fontId="7" fillId="3" borderId="0" xfId="1" applyFont="1" applyFill="1"/>
    <xf numFmtId="0" fontId="8" fillId="3" borderId="0" xfId="0" applyFont="1" applyFill="1"/>
    <xf numFmtId="164" fontId="0" fillId="0" borderId="0" xfId="0" applyNumberFormat="1" applyFont="1"/>
    <xf numFmtId="0" fontId="9" fillId="0" borderId="0" xfId="0" applyFont="1"/>
    <xf numFmtId="164" fontId="4" fillId="2" borderId="0" xfId="0" applyNumberFormat="1" applyFont="1" applyFill="1"/>
    <xf numFmtId="0" fontId="10" fillId="0" borderId="0" xfId="0" applyFont="1"/>
  </cellXfs>
  <cellStyles count="2">
    <cellStyle name="Link" xfId="1" builtinId="8"/>
    <cellStyle name="Normal" xfId="0" builtinId="0" customBuiltin="1"/>
  </cellStyles>
  <dxfs count="0"/>
  <tableStyles count="0" defaultTableStyle="TableStyleMedium2" defaultPivotStyle="PivotStyleLight16"/>
  <colors>
    <mruColors>
      <color rgb="FF031D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1</xdr:col>
      <xdr:colOff>409420</xdr:colOff>
      <xdr:row>5</xdr:row>
      <xdr:rowOff>56931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14300"/>
          <a:ext cx="1238095" cy="17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D50"/>
  <sheetViews>
    <sheetView showGridLines="0" tabSelected="1" workbookViewId="0"/>
  </sheetViews>
  <sheetFormatPr defaultRowHeight="12.75" x14ac:dyDescent="0.2"/>
  <cols>
    <col min="1" max="1" width="14.7109375" style="2" customWidth="1"/>
    <col min="2" max="16384" width="9.140625" style="2"/>
  </cols>
  <sheetData>
    <row r="1" spans="1:4" s="3" customFormat="1" x14ac:dyDescent="0.2"/>
    <row r="2" spans="1:4" s="3" customFormat="1" x14ac:dyDescent="0.2"/>
    <row r="3" spans="1:4" s="3" customFormat="1" ht="91.5" x14ac:dyDescent="1.3">
      <c r="C3" s="4" t="s">
        <v>2</v>
      </c>
    </row>
    <row r="4" spans="1:4" s="3" customFormat="1" x14ac:dyDescent="0.2"/>
    <row r="5" spans="1:4" s="3" customFormat="1" x14ac:dyDescent="0.2"/>
    <row r="6" spans="1:4" s="3" customFormat="1" x14ac:dyDescent="0.2"/>
    <row r="8" spans="1:4" ht="36" x14ac:dyDescent="0.55000000000000004">
      <c r="A8" s="1" t="s">
        <v>30</v>
      </c>
      <c r="D8"/>
    </row>
    <row r="9" spans="1:4" x14ac:dyDescent="0.2">
      <c r="D9"/>
    </row>
    <row r="10" spans="1:4" x14ac:dyDescent="0.2">
      <c r="A10"/>
      <c r="B10"/>
      <c r="C10"/>
      <c r="D10"/>
    </row>
    <row r="11" spans="1:4" ht="18" x14ac:dyDescent="0.25">
      <c r="A11" s="14" t="s">
        <v>17</v>
      </c>
      <c r="B11" s="6" t="s">
        <v>3</v>
      </c>
      <c r="C11"/>
      <c r="D11"/>
    </row>
    <row r="12" spans="1:4" ht="18" x14ac:dyDescent="0.25">
      <c r="A12" s="14" t="s">
        <v>18</v>
      </c>
      <c r="B12" s="6" t="s">
        <v>4</v>
      </c>
      <c r="C12"/>
      <c r="D12"/>
    </row>
    <row r="13" spans="1:4" ht="18" x14ac:dyDescent="0.25">
      <c r="A13" s="14" t="s">
        <v>19</v>
      </c>
      <c r="B13" s="6" t="s">
        <v>5</v>
      </c>
      <c r="C13"/>
      <c r="D13"/>
    </row>
    <row r="14" spans="1:4" ht="18" x14ac:dyDescent="0.25">
      <c r="A14" s="7" t="s">
        <v>20</v>
      </c>
      <c r="B14" s="6" t="s">
        <v>6</v>
      </c>
      <c r="C14"/>
      <c r="D14"/>
    </row>
    <row r="15" spans="1:4" ht="18" x14ac:dyDescent="0.25">
      <c r="A15" s="7" t="s">
        <v>21</v>
      </c>
      <c r="B15" s="6" t="s">
        <v>7</v>
      </c>
      <c r="C15"/>
      <c r="D15"/>
    </row>
    <row r="16" spans="1:4" ht="18" x14ac:dyDescent="0.25">
      <c r="A16" s="7"/>
      <c r="B16" s="16" t="s">
        <v>49</v>
      </c>
      <c r="C16"/>
      <c r="D16"/>
    </row>
    <row r="17" spans="1:4" ht="18" x14ac:dyDescent="0.25">
      <c r="A17" s="7" t="s">
        <v>22</v>
      </c>
      <c r="B17" s="6" t="s">
        <v>8</v>
      </c>
      <c r="C17"/>
      <c r="D17"/>
    </row>
    <row r="18" spans="1:4" ht="18" x14ac:dyDescent="0.25">
      <c r="A18" s="7" t="s">
        <v>23</v>
      </c>
      <c r="B18" s="6" t="s">
        <v>9</v>
      </c>
      <c r="C18"/>
      <c r="D18"/>
    </row>
    <row r="19" spans="1:4" ht="18" x14ac:dyDescent="0.25">
      <c r="A19" s="7" t="s">
        <v>25</v>
      </c>
      <c r="B19" s="6" t="s">
        <v>10</v>
      </c>
      <c r="C19"/>
      <c r="D19"/>
    </row>
    <row r="20" spans="1:4" ht="18" x14ac:dyDescent="0.25">
      <c r="A20" s="7" t="s">
        <v>24</v>
      </c>
      <c r="B20" s="6" t="s">
        <v>11</v>
      </c>
      <c r="C20"/>
      <c r="D20"/>
    </row>
    <row r="21" spans="1:4" ht="18" x14ac:dyDescent="0.25">
      <c r="A21" s="7" t="s">
        <v>26</v>
      </c>
      <c r="B21" s="6" t="s">
        <v>12</v>
      </c>
      <c r="C21"/>
      <c r="D21"/>
    </row>
    <row r="22" spans="1:4" ht="18" x14ac:dyDescent="0.25">
      <c r="A22" s="7" t="s">
        <v>27</v>
      </c>
      <c r="B22" s="6" t="s">
        <v>13</v>
      </c>
      <c r="C22"/>
      <c r="D22"/>
    </row>
    <row r="23" spans="1:4" ht="18" x14ac:dyDescent="0.25">
      <c r="A23" s="7" t="s">
        <v>28</v>
      </c>
      <c r="B23" s="6" t="s">
        <v>14</v>
      </c>
      <c r="C23"/>
      <c r="D23"/>
    </row>
    <row r="24" spans="1:4" ht="18" x14ac:dyDescent="0.25">
      <c r="A24" s="7" t="s">
        <v>29</v>
      </c>
      <c r="B24" s="6" t="s">
        <v>15</v>
      </c>
      <c r="C24"/>
      <c r="D24"/>
    </row>
    <row r="25" spans="1:4" ht="18" x14ac:dyDescent="0.25">
      <c r="A25" s="7" t="s">
        <v>37</v>
      </c>
      <c r="B25" s="6" t="s">
        <v>16</v>
      </c>
      <c r="C25"/>
      <c r="D25"/>
    </row>
    <row r="26" spans="1:4" ht="18" x14ac:dyDescent="0.25">
      <c r="A26" s="7"/>
      <c r="B26" s="6"/>
      <c r="C26"/>
      <c r="D26"/>
    </row>
    <row r="27" spans="1:4" ht="18" x14ac:dyDescent="0.25">
      <c r="A27" s="7"/>
      <c r="B27" s="6"/>
      <c r="C27"/>
      <c r="D27"/>
    </row>
    <row r="28" spans="1:4" ht="18" x14ac:dyDescent="0.25">
      <c r="A28" s="7"/>
      <c r="B28" s="6"/>
      <c r="C28"/>
      <c r="D28"/>
    </row>
    <row r="29" spans="1:4" ht="18" x14ac:dyDescent="0.25">
      <c r="A29" s="7"/>
      <c r="B29" s="6"/>
      <c r="C29"/>
      <c r="D29"/>
    </row>
    <row r="30" spans="1:4" ht="18" x14ac:dyDescent="0.25">
      <c r="A30" s="7"/>
      <c r="B30" s="6"/>
      <c r="C30"/>
      <c r="D30"/>
    </row>
    <row r="31" spans="1:4" ht="18" x14ac:dyDescent="0.25">
      <c r="A31" s="7"/>
      <c r="B31" s="6"/>
      <c r="C31"/>
      <c r="D31"/>
    </row>
    <row r="32" spans="1:4" x14ac:dyDescent="0.2">
      <c r="A32"/>
      <c r="B32"/>
      <c r="C32"/>
      <c r="D32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A37"/>
      <c r="B37"/>
    </row>
    <row r="38" spans="1:2" x14ac:dyDescent="0.2">
      <c r="A38"/>
      <c r="B38"/>
    </row>
    <row r="39" spans="1:2" x14ac:dyDescent="0.2">
      <c r="A39"/>
      <c r="B39"/>
    </row>
    <row r="40" spans="1:2" x14ac:dyDescent="0.2">
      <c r="A40"/>
      <c r="B40"/>
    </row>
    <row r="41" spans="1:2" x14ac:dyDescent="0.2">
      <c r="A41"/>
      <c r="B41"/>
    </row>
    <row r="42" spans="1:2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</sheetData>
  <hyperlinks>
    <hyperlink ref="A14" location="'7.4'!A1" display="Figur 7.4"/>
    <hyperlink ref="A15" location="'7.5'!A1" display="Figur 7.5"/>
    <hyperlink ref="A17" location="'7B.1'!A1" display="Figur 7B.1"/>
    <hyperlink ref="A19" location="'7C.1'!A1" display="Figur 7C.1"/>
    <hyperlink ref="A20" location="'7C.2'!A1" display="Figur 7C.2"/>
    <hyperlink ref="A21" location="'7C.3'!A1" display="Figur 7C.3"/>
    <hyperlink ref="A22" location="'7C.4'!A1" display="Figur 7C.4"/>
    <hyperlink ref="A23" location="'7C.5'!A1" display="Figur 7C.5"/>
    <hyperlink ref="A24" location="'7C.6'!A1" display="Figur 7C.6"/>
    <hyperlink ref="A25" location="'7C.7'!A1" display="Figur 7C.7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X20"/>
  <sheetViews>
    <sheetView showGridLines="0" zoomScaleNormal="100" workbookViewId="0"/>
  </sheetViews>
  <sheetFormatPr defaultRowHeight="12.75" x14ac:dyDescent="0.2"/>
  <cols>
    <col min="1" max="1" width="15.42578125" style="2" customWidth="1"/>
    <col min="2" max="16384" width="9.140625" style="2"/>
  </cols>
  <sheetData>
    <row r="1" spans="1:24" s="3" customFormat="1" x14ac:dyDescent="0.2"/>
    <row r="2" spans="1:24" s="3" customFormat="1" ht="20.25" x14ac:dyDescent="0.3">
      <c r="A2" s="12" t="s">
        <v>28</v>
      </c>
      <c r="B2" s="12" t="s">
        <v>14</v>
      </c>
    </row>
    <row r="3" spans="1:24" s="3" customFormat="1" x14ac:dyDescent="0.2"/>
    <row r="4" spans="1:24" s="3" customFormat="1" ht="14.25" x14ac:dyDescent="0.2">
      <c r="A4" s="11" t="s">
        <v>1</v>
      </c>
    </row>
    <row r="5" spans="1:24" s="3" customFormat="1" x14ac:dyDescent="0.2"/>
    <row r="6" spans="1:24" s="3" customFormat="1" x14ac:dyDescent="0.2"/>
    <row r="7" spans="1:24" s="3" customFormat="1" x14ac:dyDescent="0.2"/>
    <row r="8" spans="1:24" s="3" customFormat="1" x14ac:dyDescent="0.2"/>
    <row r="9" spans="1:24" s="3" customFormat="1" x14ac:dyDescent="0.2"/>
    <row r="10" spans="1:24" s="3" customFormat="1" x14ac:dyDescent="0.2"/>
    <row r="11" spans="1:24" s="8" customFormat="1" x14ac:dyDescent="0.2"/>
    <row r="12" spans="1:24" x14ac:dyDescent="0.2">
      <c r="A12" s="5" t="s">
        <v>14</v>
      </c>
    </row>
    <row r="14" spans="1:24" x14ac:dyDescent="0.2">
      <c r="A14" s="5" t="s">
        <v>33</v>
      </c>
      <c r="B14" s="5">
        <v>1990</v>
      </c>
      <c r="C14" s="10">
        <v>1991</v>
      </c>
      <c r="D14" s="10">
        <v>1992</v>
      </c>
      <c r="E14" s="5">
        <v>1993</v>
      </c>
      <c r="F14" s="10">
        <v>1994</v>
      </c>
      <c r="G14" s="10">
        <v>1995</v>
      </c>
      <c r="H14" s="5">
        <v>1996</v>
      </c>
      <c r="I14" s="10">
        <v>1997</v>
      </c>
      <c r="J14" s="10">
        <v>1998</v>
      </c>
      <c r="K14" s="5">
        <v>1999</v>
      </c>
      <c r="L14" s="10">
        <v>2000</v>
      </c>
      <c r="M14" s="10">
        <v>2001</v>
      </c>
      <c r="N14" s="5">
        <v>2002</v>
      </c>
      <c r="O14" s="10">
        <v>2003</v>
      </c>
      <c r="P14" s="10">
        <v>2004</v>
      </c>
      <c r="Q14" s="5">
        <v>2005</v>
      </c>
      <c r="R14" s="10">
        <v>2006</v>
      </c>
      <c r="S14" s="10">
        <v>2007</v>
      </c>
      <c r="T14" s="5">
        <v>2008</v>
      </c>
      <c r="U14" s="10">
        <v>2009</v>
      </c>
      <c r="V14" s="10">
        <v>2010</v>
      </c>
      <c r="W14" s="5">
        <v>2011</v>
      </c>
      <c r="X14" s="5">
        <v>2012</v>
      </c>
    </row>
    <row r="15" spans="1:24" s="9" customFormat="1" x14ac:dyDescent="0.2">
      <c r="A15" s="9" t="s">
        <v>43</v>
      </c>
      <c r="B15" s="9">
        <v>0</v>
      </c>
      <c r="C15" s="13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-0.1</v>
      </c>
      <c r="K15" s="9">
        <v>-0.1</v>
      </c>
      <c r="L15" s="9">
        <v>0.1</v>
      </c>
      <c r="M15" s="9">
        <v>0.1</v>
      </c>
      <c r="N15" s="9">
        <v>-0.1</v>
      </c>
      <c r="O15" s="9">
        <v>-0.4</v>
      </c>
      <c r="P15" s="9">
        <v>-0.1</v>
      </c>
      <c r="Q15" s="9">
        <v>0.2</v>
      </c>
      <c r="R15" s="9">
        <v>0.5</v>
      </c>
      <c r="S15" s="9">
        <v>0.1</v>
      </c>
      <c r="T15" s="9">
        <v>0.4</v>
      </c>
      <c r="U15" s="9">
        <v>-0.5</v>
      </c>
      <c r="V15" s="9">
        <v>-0.1</v>
      </c>
      <c r="W15" s="9">
        <v>0.2</v>
      </c>
      <c r="X15" s="9">
        <v>0.2</v>
      </c>
    </row>
    <row r="16" spans="1:24" s="9" customFormat="1" x14ac:dyDescent="0.2">
      <c r="A16" s="9" t="s">
        <v>44</v>
      </c>
      <c r="B16" s="9">
        <v>0</v>
      </c>
      <c r="C16" s="13">
        <v>0</v>
      </c>
      <c r="D16" s="9">
        <v>-0.1</v>
      </c>
      <c r="E16" s="9">
        <v>-0.1</v>
      </c>
      <c r="F16" s="9">
        <v>0</v>
      </c>
      <c r="G16" s="9">
        <v>0</v>
      </c>
      <c r="H16" s="9">
        <v>0</v>
      </c>
      <c r="I16" s="9">
        <v>0.1</v>
      </c>
      <c r="J16" s="9">
        <v>0.1</v>
      </c>
      <c r="K16" s="9">
        <v>0.1</v>
      </c>
      <c r="L16" s="9">
        <v>0.1</v>
      </c>
      <c r="M16" s="9">
        <v>0.1</v>
      </c>
      <c r="N16" s="9">
        <v>0</v>
      </c>
      <c r="O16" s="9">
        <v>0</v>
      </c>
      <c r="P16" s="9">
        <v>0</v>
      </c>
      <c r="Q16" s="9">
        <v>0</v>
      </c>
      <c r="R16" s="9">
        <v>0.1</v>
      </c>
      <c r="S16" s="9">
        <v>0.1</v>
      </c>
      <c r="T16" s="9">
        <v>0.1</v>
      </c>
      <c r="U16" s="9">
        <v>0</v>
      </c>
      <c r="V16" s="9">
        <v>-0.1</v>
      </c>
      <c r="W16" s="9">
        <v>-0.1</v>
      </c>
      <c r="X16" s="9">
        <v>-0.1</v>
      </c>
    </row>
    <row r="17" spans="1:24" s="9" customFormat="1" x14ac:dyDescent="0.2">
      <c r="A17" s="9" t="s">
        <v>45</v>
      </c>
      <c r="B17" s="9">
        <v>0</v>
      </c>
      <c r="C17" s="13">
        <v>0</v>
      </c>
      <c r="D17" s="9">
        <v>0</v>
      </c>
      <c r="E17" s="9">
        <v>0.1</v>
      </c>
      <c r="F17" s="9">
        <v>0</v>
      </c>
      <c r="G17" s="9">
        <v>0</v>
      </c>
      <c r="H17" s="9">
        <v>0</v>
      </c>
      <c r="I17" s="9">
        <v>-0.1</v>
      </c>
      <c r="J17" s="9">
        <v>-0.2</v>
      </c>
      <c r="K17" s="9">
        <v>-0.2</v>
      </c>
      <c r="L17" s="9">
        <v>0.1</v>
      </c>
      <c r="M17" s="9">
        <v>0</v>
      </c>
      <c r="N17" s="9">
        <v>-0.2</v>
      </c>
      <c r="O17" s="9">
        <v>-0.4</v>
      </c>
      <c r="P17" s="9">
        <v>-0.1</v>
      </c>
      <c r="Q17" s="9">
        <v>0.2</v>
      </c>
      <c r="R17" s="9">
        <v>0.4</v>
      </c>
      <c r="S17" s="9">
        <v>0</v>
      </c>
      <c r="T17" s="9">
        <v>0.3</v>
      </c>
      <c r="U17" s="9">
        <v>-0.4</v>
      </c>
      <c r="V17" s="9">
        <v>-0.1</v>
      </c>
      <c r="W17" s="9">
        <v>0.3</v>
      </c>
      <c r="X17" s="9">
        <v>0.3</v>
      </c>
    </row>
    <row r="18" spans="1:24" s="9" customFormat="1" x14ac:dyDescent="0.2"/>
    <row r="19" spans="1:24" s="9" customFormat="1" x14ac:dyDescent="0.2">
      <c r="A19" s="15" t="s">
        <v>0</v>
      </c>
      <c r="B19" s="15" t="s">
        <v>36</v>
      </c>
    </row>
    <row r="20" spans="1:24" s="9" customFormat="1" x14ac:dyDescent="0.2">
      <c r="A20" s="15" t="s">
        <v>50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X20"/>
  <sheetViews>
    <sheetView showGridLines="0" zoomScaleNormal="100" workbookViewId="0"/>
  </sheetViews>
  <sheetFormatPr defaultRowHeight="12.75" x14ac:dyDescent="0.2"/>
  <cols>
    <col min="1" max="1" width="15.42578125" style="2" customWidth="1"/>
    <col min="2" max="16384" width="9.140625" style="2"/>
  </cols>
  <sheetData>
    <row r="1" spans="1:24" s="3" customFormat="1" x14ac:dyDescent="0.2"/>
    <row r="2" spans="1:24" s="3" customFormat="1" ht="20.25" x14ac:dyDescent="0.3">
      <c r="A2" s="12" t="s">
        <v>29</v>
      </c>
      <c r="B2" s="12" t="s">
        <v>15</v>
      </c>
    </row>
    <row r="3" spans="1:24" s="3" customFormat="1" x14ac:dyDescent="0.2"/>
    <row r="4" spans="1:24" s="3" customFormat="1" ht="14.25" x14ac:dyDescent="0.2">
      <c r="A4" s="11" t="s">
        <v>1</v>
      </c>
    </row>
    <row r="5" spans="1:24" s="3" customFormat="1" x14ac:dyDescent="0.2"/>
    <row r="6" spans="1:24" s="3" customFormat="1" x14ac:dyDescent="0.2"/>
    <row r="7" spans="1:24" s="3" customFormat="1" x14ac:dyDescent="0.2"/>
    <row r="8" spans="1:24" s="3" customFormat="1" x14ac:dyDescent="0.2"/>
    <row r="9" spans="1:24" s="3" customFormat="1" x14ac:dyDescent="0.2"/>
    <row r="10" spans="1:24" s="3" customFormat="1" x14ac:dyDescent="0.2"/>
    <row r="11" spans="1:24" s="8" customFormat="1" x14ac:dyDescent="0.2"/>
    <row r="12" spans="1:24" x14ac:dyDescent="0.2">
      <c r="A12" s="5" t="s">
        <v>15</v>
      </c>
    </row>
    <row r="14" spans="1:24" x14ac:dyDescent="0.2">
      <c r="A14" s="5" t="s">
        <v>33</v>
      </c>
      <c r="B14" s="5">
        <v>1990</v>
      </c>
      <c r="C14" s="10">
        <v>1991</v>
      </c>
      <c r="D14" s="10">
        <v>1992</v>
      </c>
      <c r="E14" s="5">
        <v>1993</v>
      </c>
      <c r="F14" s="10">
        <v>1994</v>
      </c>
      <c r="G14" s="10">
        <v>1995</v>
      </c>
      <c r="H14" s="5">
        <v>1996</v>
      </c>
      <c r="I14" s="10">
        <v>1997</v>
      </c>
      <c r="J14" s="10">
        <v>1998</v>
      </c>
      <c r="K14" s="5">
        <v>1999</v>
      </c>
      <c r="L14" s="10">
        <v>2000</v>
      </c>
      <c r="M14" s="10">
        <v>2001</v>
      </c>
      <c r="N14" s="5">
        <v>2002</v>
      </c>
      <c r="O14" s="10">
        <v>2003</v>
      </c>
      <c r="P14" s="10">
        <v>2004</v>
      </c>
      <c r="Q14" s="5">
        <v>2005</v>
      </c>
      <c r="R14" s="10">
        <v>2006</v>
      </c>
      <c r="S14" s="10">
        <v>2007</v>
      </c>
      <c r="T14" s="5">
        <v>2008</v>
      </c>
      <c r="U14" s="10">
        <v>2009</v>
      </c>
      <c r="V14" s="10">
        <v>2010</v>
      </c>
      <c r="W14" s="5">
        <v>2011</v>
      </c>
      <c r="X14" s="5">
        <v>2012</v>
      </c>
    </row>
    <row r="15" spans="1:24" s="9" customFormat="1" x14ac:dyDescent="0.2">
      <c r="A15" s="9" t="s">
        <v>43</v>
      </c>
      <c r="B15" s="9">
        <v>0</v>
      </c>
      <c r="C15" s="13">
        <v>-0.5</v>
      </c>
      <c r="D15" s="9">
        <v>0.5</v>
      </c>
      <c r="E15" s="9">
        <v>0.1</v>
      </c>
      <c r="F15" s="9">
        <v>0.2</v>
      </c>
      <c r="G15" s="9">
        <v>-0.5</v>
      </c>
      <c r="H15" s="9">
        <v>0.1</v>
      </c>
      <c r="I15" s="9">
        <v>-0.1</v>
      </c>
      <c r="J15" s="9">
        <v>-0.1</v>
      </c>
      <c r="K15" s="9">
        <v>-0.2</v>
      </c>
      <c r="L15" s="9">
        <v>0</v>
      </c>
      <c r="M15" s="9">
        <v>0.2</v>
      </c>
      <c r="N15" s="9">
        <v>-0.1</v>
      </c>
      <c r="O15" s="9">
        <v>-0.1</v>
      </c>
      <c r="P15" s="9">
        <v>0</v>
      </c>
      <c r="Q15" s="9">
        <v>0</v>
      </c>
      <c r="R15" s="9">
        <v>0.1</v>
      </c>
      <c r="S15" s="9">
        <v>0.2</v>
      </c>
      <c r="T15" s="9">
        <v>0.5</v>
      </c>
      <c r="U15" s="9">
        <v>0.1</v>
      </c>
      <c r="V15" s="9">
        <v>-0.1</v>
      </c>
      <c r="W15" s="9">
        <v>-0.1</v>
      </c>
      <c r="X15" s="9">
        <v>0</v>
      </c>
    </row>
    <row r="16" spans="1:24" s="9" customFormat="1" x14ac:dyDescent="0.2">
      <c r="A16" s="9" t="s">
        <v>44</v>
      </c>
      <c r="B16" s="9">
        <v>0</v>
      </c>
      <c r="C16" s="13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0.1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</row>
    <row r="17" spans="1:24" s="9" customFormat="1" x14ac:dyDescent="0.2">
      <c r="A17" s="9" t="s">
        <v>45</v>
      </c>
      <c r="B17" s="9">
        <v>0</v>
      </c>
      <c r="C17" s="13">
        <v>-0.5</v>
      </c>
      <c r="D17" s="9">
        <v>0.5</v>
      </c>
      <c r="E17" s="9">
        <v>0.1</v>
      </c>
      <c r="F17" s="9">
        <v>0.2</v>
      </c>
      <c r="G17" s="9">
        <v>-0.5</v>
      </c>
      <c r="H17" s="9">
        <v>0.1</v>
      </c>
      <c r="I17" s="9">
        <v>-0.1</v>
      </c>
      <c r="J17" s="9">
        <v>-0.1</v>
      </c>
      <c r="K17" s="9">
        <v>-0.2</v>
      </c>
      <c r="L17" s="9">
        <v>0</v>
      </c>
      <c r="M17" s="9">
        <v>0.1</v>
      </c>
      <c r="N17" s="9">
        <v>-0.1</v>
      </c>
      <c r="O17" s="9">
        <v>-0.1</v>
      </c>
      <c r="P17" s="9">
        <v>0</v>
      </c>
      <c r="Q17" s="9">
        <v>0</v>
      </c>
      <c r="R17" s="9">
        <v>0</v>
      </c>
      <c r="S17" s="9">
        <v>0.1</v>
      </c>
      <c r="T17" s="9">
        <v>0.4</v>
      </c>
      <c r="U17" s="9">
        <v>0.1</v>
      </c>
      <c r="V17" s="9">
        <v>-0.1</v>
      </c>
      <c r="W17" s="9">
        <v>-0.1</v>
      </c>
      <c r="X17" s="9">
        <v>0.1</v>
      </c>
    </row>
    <row r="18" spans="1:24" s="9" customFormat="1" x14ac:dyDescent="0.2"/>
    <row r="19" spans="1:24" s="9" customFormat="1" x14ac:dyDescent="0.2">
      <c r="A19" s="15" t="s">
        <v>0</v>
      </c>
      <c r="B19" s="15" t="s">
        <v>36</v>
      </c>
    </row>
    <row r="20" spans="1:24" s="9" customFormat="1" x14ac:dyDescent="0.2">
      <c r="A20" s="15" t="s">
        <v>50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X20"/>
  <sheetViews>
    <sheetView showGridLines="0" zoomScaleNormal="100" workbookViewId="0"/>
  </sheetViews>
  <sheetFormatPr defaultRowHeight="12.75" x14ac:dyDescent="0.2"/>
  <cols>
    <col min="1" max="1" width="15.42578125" style="2" customWidth="1"/>
    <col min="2" max="16384" width="9.140625" style="2"/>
  </cols>
  <sheetData>
    <row r="1" spans="1:24" s="3" customFormat="1" x14ac:dyDescent="0.2"/>
    <row r="2" spans="1:24" s="3" customFormat="1" ht="20.25" x14ac:dyDescent="0.3">
      <c r="A2" s="12" t="s">
        <v>37</v>
      </c>
      <c r="B2" s="12" t="s">
        <v>16</v>
      </c>
    </row>
    <row r="3" spans="1:24" s="3" customFormat="1" x14ac:dyDescent="0.2"/>
    <row r="4" spans="1:24" s="3" customFormat="1" ht="14.25" x14ac:dyDescent="0.2">
      <c r="A4" s="11" t="s">
        <v>1</v>
      </c>
    </row>
    <row r="5" spans="1:24" s="3" customFormat="1" x14ac:dyDescent="0.2"/>
    <row r="6" spans="1:24" s="3" customFormat="1" x14ac:dyDescent="0.2"/>
    <row r="7" spans="1:24" s="3" customFormat="1" x14ac:dyDescent="0.2"/>
    <row r="8" spans="1:24" s="3" customFormat="1" x14ac:dyDescent="0.2"/>
    <row r="9" spans="1:24" s="3" customFormat="1" x14ac:dyDescent="0.2"/>
    <row r="10" spans="1:24" s="3" customFormat="1" x14ac:dyDescent="0.2"/>
    <row r="11" spans="1:24" s="8" customFormat="1" x14ac:dyDescent="0.2"/>
    <row r="12" spans="1:24" x14ac:dyDescent="0.2">
      <c r="A12" s="5" t="s">
        <v>16</v>
      </c>
    </row>
    <row r="14" spans="1:24" x14ac:dyDescent="0.2">
      <c r="A14" s="5" t="s">
        <v>33</v>
      </c>
      <c r="B14" s="5">
        <v>1990</v>
      </c>
      <c r="C14" s="10">
        <v>1991</v>
      </c>
      <c r="D14" s="10">
        <v>1992</v>
      </c>
      <c r="E14" s="5">
        <v>1993</v>
      </c>
      <c r="F14" s="10">
        <v>1994</v>
      </c>
      <c r="G14" s="10">
        <v>1995</v>
      </c>
      <c r="H14" s="5">
        <v>1996</v>
      </c>
      <c r="I14" s="10">
        <v>1997</v>
      </c>
      <c r="J14" s="10">
        <v>1998</v>
      </c>
      <c r="K14" s="5">
        <v>1999</v>
      </c>
      <c r="L14" s="10">
        <v>2000</v>
      </c>
      <c r="M14" s="10">
        <v>2001</v>
      </c>
      <c r="N14" s="5">
        <v>2002</v>
      </c>
      <c r="O14" s="10">
        <v>2003</v>
      </c>
      <c r="P14" s="10">
        <v>2004</v>
      </c>
      <c r="Q14" s="5">
        <v>2005</v>
      </c>
      <c r="R14" s="10">
        <v>2006</v>
      </c>
      <c r="S14" s="10">
        <v>2007</v>
      </c>
      <c r="T14" s="5">
        <v>2008</v>
      </c>
      <c r="U14" s="10">
        <v>2009</v>
      </c>
      <c r="V14" s="10">
        <v>2010</v>
      </c>
      <c r="W14" s="5">
        <v>2011</v>
      </c>
      <c r="X14" s="5">
        <v>2012</v>
      </c>
    </row>
    <row r="15" spans="1:24" s="9" customFormat="1" x14ac:dyDescent="0.2">
      <c r="A15" s="9" t="s">
        <v>43</v>
      </c>
      <c r="B15" s="9">
        <v>0</v>
      </c>
      <c r="C15" s="13">
        <v>0.1</v>
      </c>
      <c r="D15" s="9">
        <v>0.1</v>
      </c>
      <c r="E15" s="9">
        <v>0.2</v>
      </c>
      <c r="F15" s="9">
        <v>-0.1</v>
      </c>
      <c r="G15" s="9">
        <v>0</v>
      </c>
      <c r="H15" s="9">
        <v>-0.1</v>
      </c>
      <c r="I15" s="9">
        <v>-0.1</v>
      </c>
      <c r="J15" s="9">
        <v>-0.2</v>
      </c>
      <c r="K15" s="9">
        <v>-0.1</v>
      </c>
      <c r="L15" s="9">
        <v>-0.2</v>
      </c>
      <c r="M15" s="9">
        <v>0</v>
      </c>
      <c r="N15" s="9">
        <v>0.2</v>
      </c>
      <c r="O15" s="9">
        <v>0</v>
      </c>
      <c r="P15" s="9">
        <v>0.3</v>
      </c>
      <c r="Q15" s="9">
        <v>0.1</v>
      </c>
      <c r="R15" s="9">
        <v>0.1</v>
      </c>
      <c r="S15" s="9">
        <v>0</v>
      </c>
      <c r="T15" s="9">
        <v>-0.4</v>
      </c>
      <c r="U15" s="9">
        <v>-0.1</v>
      </c>
      <c r="V15" s="9">
        <v>-0.2</v>
      </c>
      <c r="W15" s="9">
        <v>0</v>
      </c>
      <c r="X15" s="9">
        <v>-0.2</v>
      </c>
    </row>
    <row r="16" spans="1:24" s="9" customFormat="1" x14ac:dyDescent="0.2">
      <c r="A16" s="9" t="s">
        <v>44</v>
      </c>
      <c r="B16" s="9">
        <v>0</v>
      </c>
      <c r="C16" s="13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-0.1</v>
      </c>
      <c r="J16" s="9">
        <v>-0.1</v>
      </c>
      <c r="K16" s="9">
        <v>-0.1</v>
      </c>
      <c r="L16" s="9">
        <v>-0.1</v>
      </c>
      <c r="M16" s="9">
        <v>-0.1</v>
      </c>
      <c r="N16" s="9">
        <v>0</v>
      </c>
      <c r="O16" s="9">
        <v>0</v>
      </c>
      <c r="P16" s="9">
        <v>0</v>
      </c>
      <c r="Q16" s="9">
        <v>0</v>
      </c>
      <c r="R16" s="9">
        <v>-0.1</v>
      </c>
      <c r="S16" s="9">
        <v>-0.1</v>
      </c>
      <c r="T16" s="9">
        <v>-0.1</v>
      </c>
      <c r="U16" s="9">
        <v>0</v>
      </c>
      <c r="V16" s="9">
        <v>0</v>
      </c>
      <c r="W16" s="9">
        <v>0</v>
      </c>
      <c r="X16" s="9">
        <v>0</v>
      </c>
    </row>
    <row r="17" spans="1:24" s="9" customFormat="1" x14ac:dyDescent="0.2">
      <c r="A17" s="9" t="s">
        <v>45</v>
      </c>
      <c r="B17" s="9">
        <v>0</v>
      </c>
      <c r="C17" s="13">
        <v>0.1</v>
      </c>
      <c r="D17" s="9">
        <v>0.1</v>
      </c>
      <c r="E17" s="9">
        <v>0.1</v>
      </c>
      <c r="F17" s="9">
        <v>-0.1</v>
      </c>
      <c r="G17" s="9">
        <v>0</v>
      </c>
      <c r="H17" s="9">
        <v>-0.1</v>
      </c>
      <c r="I17" s="9">
        <v>0</v>
      </c>
      <c r="J17" s="9">
        <v>-0.1</v>
      </c>
      <c r="K17" s="9">
        <v>0</v>
      </c>
      <c r="L17" s="9">
        <v>-0.1</v>
      </c>
      <c r="M17" s="9">
        <v>0</v>
      </c>
      <c r="N17" s="9">
        <v>0.2</v>
      </c>
      <c r="O17" s="9">
        <v>0</v>
      </c>
      <c r="P17" s="9">
        <v>0.3</v>
      </c>
      <c r="Q17" s="9">
        <v>0.1</v>
      </c>
      <c r="R17" s="9">
        <v>0.2</v>
      </c>
      <c r="S17" s="9">
        <v>0.1</v>
      </c>
      <c r="T17" s="9">
        <v>-0.3</v>
      </c>
      <c r="U17" s="9">
        <v>-0.1</v>
      </c>
      <c r="V17" s="9">
        <v>-0.2</v>
      </c>
      <c r="W17" s="9">
        <v>0</v>
      </c>
      <c r="X17" s="9">
        <v>-0.2</v>
      </c>
    </row>
    <row r="18" spans="1:24" s="9" customFormat="1" x14ac:dyDescent="0.2"/>
    <row r="19" spans="1:24" s="9" customFormat="1" x14ac:dyDescent="0.2">
      <c r="A19" s="15" t="s">
        <v>0</v>
      </c>
      <c r="B19" s="15" t="s">
        <v>36</v>
      </c>
    </row>
    <row r="20" spans="1:24" s="9" customFormat="1" x14ac:dyDescent="0.2">
      <c r="A20" s="15" t="s">
        <v>50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V20"/>
  <sheetViews>
    <sheetView showGridLines="0" zoomScaleNormal="100" workbookViewId="0"/>
  </sheetViews>
  <sheetFormatPr defaultRowHeight="12.75" x14ac:dyDescent="0.2"/>
  <cols>
    <col min="1" max="1" width="15.42578125" style="2" customWidth="1"/>
    <col min="2" max="16384" width="9.140625" style="2"/>
  </cols>
  <sheetData>
    <row r="1" spans="1:22" s="3" customFormat="1" x14ac:dyDescent="0.2"/>
    <row r="2" spans="1:22" s="3" customFormat="1" ht="20.25" x14ac:dyDescent="0.3">
      <c r="A2" s="12" t="s">
        <v>20</v>
      </c>
      <c r="B2" s="12" t="s">
        <v>6</v>
      </c>
    </row>
    <row r="3" spans="1:22" s="3" customFormat="1" x14ac:dyDescent="0.2"/>
    <row r="4" spans="1:22" s="3" customFormat="1" ht="14.25" x14ac:dyDescent="0.2">
      <c r="A4" s="11" t="s">
        <v>1</v>
      </c>
    </row>
    <row r="5" spans="1:22" s="3" customFormat="1" x14ac:dyDescent="0.2"/>
    <row r="6" spans="1:22" s="3" customFormat="1" x14ac:dyDescent="0.2"/>
    <row r="7" spans="1:22" s="3" customFormat="1" x14ac:dyDescent="0.2"/>
    <row r="8" spans="1:22" s="3" customFormat="1" x14ac:dyDescent="0.2"/>
    <row r="9" spans="1:22" s="3" customFormat="1" x14ac:dyDescent="0.2"/>
    <row r="10" spans="1:22" s="3" customFormat="1" x14ac:dyDescent="0.2"/>
    <row r="11" spans="1:22" s="8" customFormat="1" x14ac:dyDescent="0.2"/>
    <row r="12" spans="1:22" x14ac:dyDescent="0.2">
      <c r="A12" s="5" t="s">
        <v>6</v>
      </c>
    </row>
    <row r="14" spans="1:22" x14ac:dyDescent="0.2">
      <c r="A14" s="5" t="s">
        <v>33</v>
      </c>
      <c r="B14" s="5">
        <v>2000</v>
      </c>
      <c r="C14" s="5">
        <v>2001</v>
      </c>
      <c r="D14" s="5">
        <v>2002</v>
      </c>
      <c r="E14" s="5">
        <v>2003</v>
      </c>
      <c r="F14" s="5">
        <v>2004</v>
      </c>
      <c r="G14" s="5">
        <v>2005</v>
      </c>
      <c r="H14" s="5">
        <v>2006</v>
      </c>
      <c r="I14" s="5">
        <v>2007</v>
      </c>
      <c r="J14" s="5">
        <v>2008</v>
      </c>
      <c r="K14" s="5">
        <v>2009</v>
      </c>
      <c r="L14" s="5">
        <v>2010</v>
      </c>
      <c r="M14" s="5">
        <v>2011</v>
      </c>
      <c r="N14" s="5">
        <v>2012</v>
      </c>
      <c r="O14" s="5">
        <v>2013</v>
      </c>
      <c r="P14" s="5">
        <v>2014</v>
      </c>
      <c r="Q14" s="5">
        <v>2015</v>
      </c>
      <c r="R14" s="5">
        <v>2016</v>
      </c>
      <c r="S14" s="5">
        <v>2017</v>
      </c>
      <c r="T14" s="5">
        <v>2018</v>
      </c>
      <c r="U14" s="5">
        <v>2019</v>
      </c>
      <c r="V14" s="5">
        <v>2020</v>
      </c>
    </row>
    <row r="15" spans="1:22" s="9" customFormat="1" x14ac:dyDescent="0.2">
      <c r="A15" s="9" t="s">
        <v>31</v>
      </c>
      <c r="B15" s="9">
        <v>-0.6</v>
      </c>
      <c r="C15" s="9">
        <v>0.2</v>
      </c>
      <c r="D15" s="9">
        <v>0.6</v>
      </c>
      <c r="E15" s="9">
        <v>1.1000000000000001</v>
      </c>
      <c r="F15" s="9">
        <v>0.8</v>
      </c>
      <c r="G15" s="9">
        <v>1.8</v>
      </c>
      <c r="H15" s="9">
        <v>1.5</v>
      </c>
      <c r="I15" s="9">
        <v>1.8</v>
      </c>
      <c r="J15" s="9">
        <v>1.9</v>
      </c>
      <c r="K15" s="9">
        <v>-0.8</v>
      </c>
      <c r="L15" s="9">
        <v>-1.7</v>
      </c>
      <c r="M15" s="9">
        <v>-0.9</v>
      </c>
      <c r="N15" s="9">
        <v>-0.8</v>
      </c>
      <c r="O15" s="9">
        <v>-0.2</v>
      </c>
      <c r="P15" s="9">
        <v>-0.5</v>
      </c>
      <c r="Q15" s="9">
        <v>-0.4</v>
      </c>
      <c r="R15" s="9">
        <v>-0.3</v>
      </c>
      <c r="S15" s="9">
        <v>-0.2</v>
      </c>
      <c r="T15" s="9">
        <v>0</v>
      </c>
      <c r="U15" s="9">
        <v>0</v>
      </c>
      <c r="V15" s="9">
        <v>0.05</v>
      </c>
    </row>
    <row r="16" spans="1:22" s="9" customFormat="1" x14ac:dyDescent="0.2">
      <c r="A16" s="9" t="s">
        <v>32</v>
      </c>
      <c r="B16" s="9">
        <v>2.2000000000000002</v>
      </c>
      <c r="C16" s="9">
        <v>1.2</v>
      </c>
      <c r="D16" s="9">
        <v>0.3</v>
      </c>
      <c r="E16" s="9">
        <v>-0.1</v>
      </c>
      <c r="F16" s="9">
        <v>1.9</v>
      </c>
      <c r="G16" s="9">
        <v>5</v>
      </c>
      <c r="H16" s="9">
        <v>5</v>
      </c>
      <c r="I16" s="9">
        <v>4.8</v>
      </c>
      <c r="J16" s="9">
        <v>3.3</v>
      </c>
      <c r="K16" s="9">
        <v>-2.8</v>
      </c>
      <c r="L16" s="9">
        <v>-2.7</v>
      </c>
      <c r="M16" s="9">
        <v>-2</v>
      </c>
      <c r="N16" s="9">
        <v>-3.9</v>
      </c>
      <c r="O16" s="9">
        <v>-0.2</v>
      </c>
      <c r="P16" s="9">
        <v>-1.2</v>
      </c>
      <c r="Q16" s="9">
        <v>-2.9</v>
      </c>
      <c r="R16" s="9">
        <v>-2.1</v>
      </c>
      <c r="S16" s="9">
        <v>-1.7</v>
      </c>
      <c r="T16" s="9">
        <v>-0.9</v>
      </c>
      <c r="U16" s="9">
        <v>-0.5</v>
      </c>
      <c r="V16" s="9">
        <v>0.05</v>
      </c>
    </row>
    <row r="17" spans="1:2" s="9" customFormat="1" x14ac:dyDescent="0.2"/>
    <row r="18" spans="1:2" s="9" customFormat="1" x14ac:dyDescent="0.2">
      <c r="A18" s="15" t="s">
        <v>46</v>
      </c>
      <c r="B18" s="15" t="s">
        <v>36</v>
      </c>
    </row>
    <row r="19" spans="1:2" s="9" customFormat="1" x14ac:dyDescent="0.2">
      <c r="A19" s="15" t="s">
        <v>50</v>
      </c>
    </row>
    <row r="20" spans="1:2" s="9" customFormat="1" x14ac:dyDescent="0.2"/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U20"/>
  <sheetViews>
    <sheetView showGridLines="0" zoomScaleNormal="100" workbookViewId="0"/>
  </sheetViews>
  <sheetFormatPr defaultRowHeight="12.75" x14ac:dyDescent="0.2"/>
  <cols>
    <col min="1" max="1" width="15.42578125" style="2" customWidth="1"/>
    <col min="2" max="16384" width="9.140625" style="2"/>
  </cols>
  <sheetData>
    <row r="1" spans="1:21" s="3" customFormat="1" x14ac:dyDescent="0.2"/>
    <row r="2" spans="1:21" s="3" customFormat="1" ht="20.25" x14ac:dyDescent="0.3">
      <c r="A2" s="12" t="s">
        <v>21</v>
      </c>
      <c r="B2" s="12" t="s">
        <v>7</v>
      </c>
    </row>
    <row r="3" spans="1:21" s="3" customFormat="1" x14ac:dyDescent="0.2"/>
    <row r="4" spans="1:21" s="3" customFormat="1" ht="14.25" x14ac:dyDescent="0.2">
      <c r="A4" s="11" t="s">
        <v>1</v>
      </c>
    </row>
    <row r="5" spans="1:21" s="3" customFormat="1" x14ac:dyDescent="0.2"/>
    <row r="6" spans="1:21" s="3" customFormat="1" x14ac:dyDescent="0.2"/>
    <row r="7" spans="1:21" s="3" customFormat="1" x14ac:dyDescent="0.2"/>
    <row r="8" spans="1:21" s="3" customFormat="1" x14ac:dyDescent="0.2"/>
    <row r="9" spans="1:21" s="3" customFormat="1" x14ac:dyDescent="0.2"/>
    <row r="10" spans="1:21" s="3" customFormat="1" x14ac:dyDescent="0.2"/>
    <row r="11" spans="1:21" s="8" customFormat="1" x14ac:dyDescent="0.2"/>
    <row r="12" spans="1:21" x14ac:dyDescent="0.2">
      <c r="A12" s="5" t="s">
        <v>7</v>
      </c>
    </row>
    <row r="14" spans="1:21" x14ac:dyDescent="0.2">
      <c r="A14" s="5" t="s">
        <v>33</v>
      </c>
      <c r="B14" s="5">
        <v>2001</v>
      </c>
      <c r="C14" s="5">
        <v>2002</v>
      </c>
      <c r="D14" s="5">
        <v>2003</v>
      </c>
      <c r="E14" s="5">
        <v>2004</v>
      </c>
      <c r="F14" s="5">
        <v>2005</v>
      </c>
      <c r="G14" s="5">
        <v>2006</v>
      </c>
      <c r="H14" s="5">
        <v>2007</v>
      </c>
      <c r="I14" s="5">
        <v>2008</v>
      </c>
      <c r="J14" s="5">
        <v>2009</v>
      </c>
      <c r="K14" s="5">
        <v>2010</v>
      </c>
      <c r="L14" s="5">
        <v>2011</v>
      </c>
      <c r="M14" s="5">
        <v>2012</v>
      </c>
      <c r="N14" s="5">
        <v>2013</v>
      </c>
      <c r="O14" s="5">
        <v>2014</v>
      </c>
      <c r="P14" s="5">
        <v>2015</v>
      </c>
      <c r="Q14" s="5">
        <v>2016</v>
      </c>
      <c r="R14" s="5">
        <v>2017</v>
      </c>
      <c r="S14" s="5">
        <v>2018</v>
      </c>
      <c r="T14" s="5">
        <v>2019</v>
      </c>
      <c r="U14" s="5">
        <v>2020</v>
      </c>
    </row>
    <row r="15" spans="1:21" s="9" customFormat="1" x14ac:dyDescent="0.2">
      <c r="A15" s="9" t="s">
        <v>31</v>
      </c>
      <c r="B15" s="9">
        <v>0.2</v>
      </c>
      <c r="C15" s="9">
        <v>0.6</v>
      </c>
      <c r="D15" s="9">
        <v>1.1000000000000001</v>
      </c>
      <c r="E15" s="9">
        <v>0.8</v>
      </c>
      <c r="F15" s="9">
        <v>1.8</v>
      </c>
      <c r="G15" s="9">
        <v>1.5</v>
      </c>
      <c r="H15" s="9">
        <v>1.8</v>
      </c>
      <c r="I15" s="9">
        <v>1.9</v>
      </c>
      <c r="J15" s="9">
        <v>-0.8</v>
      </c>
      <c r="K15" s="9">
        <v>-1.7</v>
      </c>
      <c r="L15" s="9">
        <v>-0.9</v>
      </c>
      <c r="M15" s="9">
        <v>-0.8</v>
      </c>
      <c r="N15" s="9">
        <v>-0.2</v>
      </c>
      <c r="O15" s="9">
        <v>-0.5</v>
      </c>
      <c r="P15" s="9">
        <v>-0.4</v>
      </c>
      <c r="Q15" s="9">
        <v>-0.3</v>
      </c>
      <c r="R15" s="9">
        <v>-0.2</v>
      </c>
      <c r="S15" s="9">
        <v>0</v>
      </c>
      <c r="T15" s="9">
        <v>0</v>
      </c>
      <c r="U15" s="9">
        <v>0.05</v>
      </c>
    </row>
    <row r="16" spans="1:21" s="9" customFormat="1" x14ac:dyDescent="0.2">
      <c r="A16" s="9" t="s">
        <v>34</v>
      </c>
      <c r="B16" s="9">
        <v>0.8</v>
      </c>
      <c r="C16" s="9">
        <v>0.8</v>
      </c>
      <c r="D16" s="9">
        <v>0.8</v>
      </c>
      <c r="E16" s="9">
        <v>0.8</v>
      </c>
      <c r="F16" s="9">
        <v>0.8</v>
      </c>
      <c r="G16" s="9">
        <v>0.8</v>
      </c>
      <c r="H16" s="9">
        <v>0.8</v>
      </c>
      <c r="I16" s="9">
        <v>0.8</v>
      </c>
      <c r="J16" s="9">
        <v>0.8</v>
      </c>
      <c r="K16" s="9">
        <v>0.8</v>
      </c>
      <c r="L16" s="9">
        <v>-0.5</v>
      </c>
      <c r="M16" s="9">
        <v>-0.5</v>
      </c>
      <c r="N16" s="9">
        <v>-0.5</v>
      </c>
      <c r="O16" s="9">
        <v>-0.5</v>
      </c>
      <c r="P16" s="9">
        <v>-0.5</v>
      </c>
      <c r="Q16" s="9">
        <v>-0.5</v>
      </c>
      <c r="R16" s="9">
        <v>-0.5</v>
      </c>
      <c r="S16" s="9">
        <v>-0.5</v>
      </c>
      <c r="T16" s="9">
        <v>-0.5</v>
      </c>
      <c r="U16" s="9">
        <v>-0.5</v>
      </c>
    </row>
    <row r="17" spans="1:21" s="9" customFormat="1" x14ac:dyDescent="0.2">
      <c r="A17" s="9" t="s">
        <v>35</v>
      </c>
      <c r="B17" s="9">
        <v>-0.5</v>
      </c>
      <c r="C17" s="9">
        <v>-0.5</v>
      </c>
      <c r="D17" s="9">
        <v>-0.5</v>
      </c>
      <c r="E17" s="9">
        <v>-0.5</v>
      </c>
      <c r="F17" s="9">
        <v>-0.5</v>
      </c>
      <c r="G17" s="9">
        <v>-0.5</v>
      </c>
      <c r="H17" s="9">
        <v>-0.5</v>
      </c>
      <c r="I17" s="9">
        <v>-0.5</v>
      </c>
      <c r="J17" s="9">
        <v>-0.5</v>
      </c>
      <c r="K17" s="9">
        <v>-0.5</v>
      </c>
      <c r="L17" s="9">
        <v>-0.5</v>
      </c>
      <c r="M17" s="9">
        <v>-0.8</v>
      </c>
      <c r="N17" s="9">
        <v>-0.8</v>
      </c>
      <c r="O17" s="9">
        <v>-0.8</v>
      </c>
      <c r="P17" s="9">
        <v>-0.8</v>
      </c>
      <c r="Q17" s="9">
        <v>-0.8</v>
      </c>
      <c r="R17" s="9">
        <v>-0.8</v>
      </c>
      <c r="S17" s="9">
        <v>-0.8</v>
      </c>
      <c r="T17" s="9">
        <v>-0.8</v>
      </c>
      <c r="U17" s="9">
        <v>-0.8</v>
      </c>
    </row>
    <row r="18" spans="1:21" s="9" customFormat="1" x14ac:dyDescent="0.2"/>
    <row r="19" spans="1:21" s="9" customFormat="1" x14ac:dyDescent="0.2">
      <c r="A19" s="15" t="s">
        <v>46</v>
      </c>
      <c r="B19" s="15" t="s">
        <v>47</v>
      </c>
    </row>
    <row r="20" spans="1:21" s="9" customFormat="1" x14ac:dyDescent="0.2">
      <c r="A20" s="15" t="s">
        <v>50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AJ20"/>
  <sheetViews>
    <sheetView showGridLines="0" zoomScaleNormal="100" workbookViewId="0"/>
  </sheetViews>
  <sheetFormatPr defaultRowHeight="12.75" x14ac:dyDescent="0.2"/>
  <cols>
    <col min="1" max="1" width="22.28515625" style="2" customWidth="1"/>
    <col min="2" max="16384" width="9.140625" style="2"/>
  </cols>
  <sheetData>
    <row r="1" spans="1:36" s="3" customFormat="1" x14ac:dyDescent="0.2"/>
    <row r="2" spans="1:36" s="3" customFormat="1" ht="20.25" x14ac:dyDescent="0.3">
      <c r="A2" s="12" t="s">
        <v>22</v>
      </c>
      <c r="B2" s="12" t="s">
        <v>8</v>
      </c>
    </row>
    <row r="3" spans="1:36" s="3" customFormat="1" x14ac:dyDescent="0.2"/>
    <row r="4" spans="1:36" s="3" customFormat="1" ht="14.25" x14ac:dyDescent="0.2">
      <c r="A4" s="11" t="s">
        <v>1</v>
      </c>
    </row>
    <row r="5" spans="1:36" s="3" customFormat="1" x14ac:dyDescent="0.2"/>
    <row r="6" spans="1:36" s="3" customFormat="1" x14ac:dyDescent="0.2"/>
    <row r="7" spans="1:36" s="3" customFormat="1" x14ac:dyDescent="0.2"/>
    <row r="8" spans="1:36" s="3" customFormat="1" x14ac:dyDescent="0.2"/>
    <row r="9" spans="1:36" s="3" customFormat="1" x14ac:dyDescent="0.2"/>
    <row r="10" spans="1:36" s="3" customFormat="1" x14ac:dyDescent="0.2"/>
    <row r="11" spans="1:36" s="8" customFormat="1" x14ac:dyDescent="0.2"/>
    <row r="12" spans="1:36" x14ac:dyDescent="0.2">
      <c r="A12" s="5" t="s">
        <v>8</v>
      </c>
    </row>
    <row r="14" spans="1:36" x14ac:dyDescent="0.2">
      <c r="A14" s="5" t="s">
        <v>41</v>
      </c>
      <c r="B14" s="5">
        <v>1986</v>
      </c>
      <c r="C14" s="5">
        <v>1987</v>
      </c>
      <c r="D14" s="5">
        <v>1988</v>
      </c>
      <c r="E14" s="5">
        <v>1989</v>
      </c>
      <c r="F14" s="5">
        <v>1990</v>
      </c>
      <c r="G14" s="5">
        <v>1991</v>
      </c>
      <c r="H14" s="5">
        <v>1992</v>
      </c>
      <c r="I14" s="5">
        <v>1993</v>
      </c>
      <c r="J14" s="5">
        <v>1994</v>
      </c>
      <c r="K14" s="5">
        <v>1995</v>
      </c>
      <c r="L14" s="5">
        <v>1996</v>
      </c>
      <c r="M14" s="5">
        <v>1997</v>
      </c>
      <c r="N14" s="5">
        <v>1998</v>
      </c>
      <c r="O14" s="5">
        <v>1999</v>
      </c>
      <c r="P14" s="5">
        <v>2000</v>
      </c>
      <c r="Q14" s="5">
        <v>2001</v>
      </c>
      <c r="R14" s="5">
        <v>2002</v>
      </c>
      <c r="S14" s="5">
        <v>2003</v>
      </c>
      <c r="T14" s="5">
        <v>2004</v>
      </c>
      <c r="U14" s="5">
        <v>2005</v>
      </c>
      <c r="V14" s="5">
        <v>2006</v>
      </c>
      <c r="W14" s="5">
        <v>2007</v>
      </c>
      <c r="X14" s="5">
        <v>2008</v>
      </c>
      <c r="Y14" s="5">
        <v>2009</v>
      </c>
      <c r="Z14" s="5">
        <v>2010</v>
      </c>
      <c r="AA14" s="5">
        <v>2011</v>
      </c>
      <c r="AB14" s="5">
        <v>2012</v>
      </c>
      <c r="AC14" s="5">
        <v>2013</v>
      </c>
      <c r="AD14" s="5">
        <v>2014</v>
      </c>
      <c r="AE14" s="5"/>
      <c r="AF14" s="5"/>
      <c r="AG14" s="5"/>
      <c r="AH14" s="5"/>
      <c r="AI14" s="5"/>
      <c r="AJ14" s="5"/>
    </row>
    <row r="15" spans="1:36" s="9" customFormat="1" x14ac:dyDescent="0.2">
      <c r="A15" s="9" t="s">
        <v>38</v>
      </c>
      <c r="B15" s="9">
        <v>1.9</v>
      </c>
      <c r="C15" s="9">
        <v>1.8</v>
      </c>
      <c r="D15" s="9">
        <v>1.1000000000000001</v>
      </c>
      <c r="E15" s="9">
        <v>0.3</v>
      </c>
      <c r="F15" s="9">
        <v>0.2</v>
      </c>
      <c r="G15" s="9">
        <v>-0.7</v>
      </c>
      <c r="H15" s="9">
        <v>-1.7</v>
      </c>
      <c r="I15" s="9">
        <v>-2.6</v>
      </c>
      <c r="J15" s="9">
        <v>-1.6</v>
      </c>
      <c r="K15" s="9">
        <v>-0.6</v>
      </c>
      <c r="L15" s="9">
        <v>0.4</v>
      </c>
      <c r="M15" s="9">
        <v>1.2</v>
      </c>
      <c r="N15" s="9">
        <v>1.3</v>
      </c>
      <c r="O15" s="9">
        <v>1.7</v>
      </c>
      <c r="P15" s="9">
        <v>2</v>
      </c>
      <c r="Q15" s="9">
        <v>1.4</v>
      </c>
      <c r="R15" s="9">
        <v>0.4</v>
      </c>
      <c r="S15" s="9">
        <v>-0.5</v>
      </c>
      <c r="T15" s="9">
        <v>-0.5</v>
      </c>
      <c r="U15" s="9">
        <v>0.3</v>
      </c>
      <c r="V15" s="9">
        <v>2</v>
      </c>
      <c r="W15" s="9">
        <v>3</v>
      </c>
      <c r="X15" s="9">
        <v>2</v>
      </c>
      <c r="Y15" s="9">
        <v>-1.1000000000000001</v>
      </c>
      <c r="Z15" s="9">
        <v>-1.6</v>
      </c>
      <c r="AA15" s="9">
        <v>-2</v>
      </c>
      <c r="AB15" s="9">
        <v>-2.7</v>
      </c>
      <c r="AC15" s="9">
        <v>-2.8</v>
      </c>
      <c r="AD15" s="9">
        <v>-2.6</v>
      </c>
    </row>
    <row r="16" spans="1:36" s="9" customFormat="1" x14ac:dyDescent="0.2">
      <c r="A16" s="9" t="s">
        <v>39</v>
      </c>
      <c r="B16" s="9">
        <v>2.2999999999999998</v>
      </c>
      <c r="C16" s="9">
        <v>0.4</v>
      </c>
      <c r="D16" s="9">
        <v>-1.2</v>
      </c>
      <c r="E16" s="9">
        <v>-1.9</v>
      </c>
      <c r="F16" s="9">
        <v>-1.9</v>
      </c>
      <c r="G16" s="9">
        <v>-2.5</v>
      </c>
      <c r="H16" s="9">
        <v>-2.5</v>
      </c>
      <c r="I16" s="9">
        <v>-4.4000000000000004</v>
      </c>
      <c r="J16" s="9">
        <v>-1.2</v>
      </c>
      <c r="K16" s="9">
        <v>-0.5</v>
      </c>
      <c r="L16" s="9">
        <v>0</v>
      </c>
      <c r="M16" s="9">
        <v>1</v>
      </c>
      <c r="N16" s="9">
        <v>0.8</v>
      </c>
      <c r="O16" s="9">
        <v>1.1000000000000001</v>
      </c>
      <c r="P16" s="9">
        <v>2.2999999999999998</v>
      </c>
      <c r="Q16" s="9">
        <v>1.1000000000000001</v>
      </c>
      <c r="R16" s="9">
        <v>-0.1</v>
      </c>
      <c r="S16" s="9">
        <v>-0.9</v>
      </c>
      <c r="T16" s="9">
        <v>0.3</v>
      </c>
      <c r="U16" s="9">
        <v>1.5</v>
      </c>
      <c r="V16" s="9">
        <v>3.2</v>
      </c>
      <c r="W16" s="9">
        <v>3.2</v>
      </c>
      <c r="X16" s="9">
        <v>0.6</v>
      </c>
      <c r="Y16" s="9">
        <v>-5.2</v>
      </c>
      <c r="Z16" s="9">
        <v>-3.9</v>
      </c>
    </row>
    <row r="17" spans="1:2" s="9" customFormat="1" x14ac:dyDescent="0.2"/>
    <row r="18" spans="1:2" s="9" customFormat="1" x14ac:dyDescent="0.2">
      <c r="A18" s="15" t="s">
        <v>46</v>
      </c>
      <c r="B18" s="15" t="s">
        <v>48</v>
      </c>
    </row>
    <row r="19" spans="1:2" s="9" customFormat="1" x14ac:dyDescent="0.2">
      <c r="A19" s="15" t="s">
        <v>50</v>
      </c>
    </row>
    <row r="20" spans="1:2" s="9" customFormat="1" x14ac:dyDescent="0.2"/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Z20"/>
  <sheetViews>
    <sheetView showGridLines="0" zoomScaleNormal="100" workbookViewId="0"/>
  </sheetViews>
  <sheetFormatPr defaultRowHeight="12.75" x14ac:dyDescent="0.2"/>
  <cols>
    <col min="1" max="1" width="15.42578125" style="2" customWidth="1"/>
    <col min="2" max="16384" width="9.140625" style="2"/>
  </cols>
  <sheetData>
    <row r="1" spans="1:26" s="3" customFormat="1" x14ac:dyDescent="0.2"/>
    <row r="2" spans="1:26" s="3" customFormat="1" ht="20.25" x14ac:dyDescent="0.3">
      <c r="A2" s="12" t="s">
        <v>23</v>
      </c>
      <c r="B2" s="12" t="s">
        <v>9</v>
      </c>
    </row>
    <row r="3" spans="1:26" s="3" customFormat="1" x14ac:dyDescent="0.2"/>
    <row r="4" spans="1:26" s="3" customFormat="1" ht="14.25" x14ac:dyDescent="0.2">
      <c r="A4" s="11" t="s">
        <v>1</v>
      </c>
    </row>
    <row r="5" spans="1:26" s="3" customFormat="1" x14ac:dyDescent="0.2"/>
    <row r="6" spans="1:26" s="3" customFormat="1" x14ac:dyDescent="0.2"/>
    <row r="7" spans="1:26" s="3" customFormat="1" x14ac:dyDescent="0.2"/>
    <row r="8" spans="1:26" s="3" customFormat="1" x14ac:dyDescent="0.2"/>
    <row r="9" spans="1:26" s="3" customFormat="1" x14ac:dyDescent="0.2"/>
    <row r="10" spans="1:26" s="3" customFormat="1" x14ac:dyDescent="0.2"/>
    <row r="11" spans="1:26" s="8" customFormat="1" x14ac:dyDescent="0.2"/>
    <row r="12" spans="1:26" x14ac:dyDescent="0.2">
      <c r="A12" s="5" t="s">
        <v>9</v>
      </c>
    </row>
    <row r="14" spans="1:26" x14ac:dyDescent="0.2">
      <c r="A14" s="5" t="s">
        <v>41</v>
      </c>
      <c r="B14" s="5">
        <v>1990</v>
      </c>
      <c r="C14" s="5">
        <v>1991</v>
      </c>
      <c r="D14" s="5">
        <v>1992</v>
      </c>
      <c r="E14" s="5">
        <v>1993</v>
      </c>
      <c r="F14" s="5">
        <v>1994</v>
      </c>
      <c r="G14" s="5">
        <v>1995</v>
      </c>
      <c r="H14" s="5">
        <v>1996</v>
      </c>
      <c r="I14" s="5">
        <v>1997</v>
      </c>
      <c r="J14" s="5">
        <v>1998</v>
      </c>
      <c r="K14" s="5">
        <v>1999</v>
      </c>
      <c r="L14" s="5">
        <v>2000</v>
      </c>
      <c r="M14" s="5">
        <v>2001</v>
      </c>
      <c r="N14" s="5">
        <v>2002</v>
      </c>
      <c r="O14" s="5">
        <v>2003</v>
      </c>
      <c r="P14" s="5">
        <v>2004</v>
      </c>
      <c r="Q14" s="5">
        <v>2005</v>
      </c>
      <c r="R14" s="5">
        <v>2006</v>
      </c>
      <c r="S14" s="5">
        <v>2007</v>
      </c>
      <c r="T14" s="5">
        <v>2008</v>
      </c>
      <c r="U14" s="5">
        <v>2009</v>
      </c>
      <c r="V14" s="5">
        <v>2010</v>
      </c>
      <c r="W14" s="5">
        <v>2011</v>
      </c>
      <c r="X14" s="5">
        <v>2012</v>
      </c>
      <c r="Y14" s="5">
        <v>2013</v>
      </c>
      <c r="Z14" s="5">
        <v>2014</v>
      </c>
    </row>
    <row r="15" spans="1:26" s="9" customFormat="1" x14ac:dyDescent="0.2">
      <c r="A15" s="9" t="s">
        <v>42</v>
      </c>
      <c r="B15" s="9">
        <v>0.2</v>
      </c>
      <c r="C15" s="9">
        <v>-0.7</v>
      </c>
      <c r="D15" s="9">
        <v>-1.7</v>
      </c>
      <c r="E15" s="9">
        <v>-2.6</v>
      </c>
      <c r="F15" s="9">
        <v>-1.6</v>
      </c>
      <c r="G15" s="9">
        <v>-0.6</v>
      </c>
      <c r="H15" s="9">
        <v>0.4</v>
      </c>
      <c r="I15" s="9">
        <v>1.2</v>
      </c>
      <c r="J15" s="9">
        <v>1.3</v>
      </c>
      <c r="K15" s="9">
        <v>1.7</v>
      </c>
      <c r="L15" s="9">
        <v>2</v>
      </c>
      <c r="M15" s="9">
        <v>1.4</v>
      </c>
      <c r="N15" s="9">
        <v>0.4</v>
      </c>
      <c r="O15" s="9">
        <v>-0.5</v>
      </c>
      <c r="P15" s="9">
        <v>-0.5</v>
      </c>
      <c r="Q15" s="9">
        <v>0.3</v>
      </c>
      <c r="R15" s="9">
        <v>2</v>
      </c>
      <c r="S15" s="9">
        <v>3</v>
      </c>
      <c r="T15" s="9">
        <v>2</v>
      </c>
      <c r="U15" s="9">
        <v>-1.1000000000000001</v>
      </c>
      <c r="V15" s="9">
        <v>-1.6</v>
      </c>
      <c r="W15" s="9">
        <v>-2</v>
      </c>
      <c r="X15" s="9">
        <v>-2.7</v>
      </c>
      <c r="Y15" s="9">
        <v>-2.8</v>
      </c>
      <c r="Z15" s="9">
        <v>-2.6</v>
      </c>
    </row>
    <row r="16" spans="1:26" s="9" customFormat="1" x14ac:dyDescent="0.2">
      <c r="A16" s="15" t="s">
        <v>33</v>
      </c>
    </row>
    <row r="17" spans="1:26" s="9" customFormat="1" x14ac:dyDescent="0.2">
      <c r="A17" s="9" t="s">
        <v>40</v>
      </c>
      <c r="B17" s="9">
        <v>-0.8</v>
      </c>
      <c r="C17" s="9">
        <v>-1.8</v>
      </c>
      <c r="D17" s="9">
        <v>-1.4</v>
      </c>
      <c r="E17" s="9">
        <v>-1.8</v>
      </c>
      <c r="F17" s="9">
        <v>-0.9</v>
      </c>
      <c r="G17" s="9">
        <v>-0.5</v>
      </c>
      <c r="H17" s="9">
        <v>0.8</v>
      </c>
      <c r="I17" s="9">
        <v>1.5</v>
      </c>
      <c r="J17" s="9">
        <v>1.4</v>
      </c>
      <c r="K17" s="9">
        <v>1.8</v>
      </c>
      <c r="L17" s="9">
        <v>2.7</v>
      </c>
      <c r="M17" s="9">
        <v>1</v>
      </c>
      <c r="N17" s="9">
        <v>-0.3</v>
      </c>
      <c r="O17" s="9">
        <v>-1.2</v>
      </c>
      <c r="P17" s="9">
        <v>1.1000000000000001</v>
      </c>
      <c r="Q17" s="9">
        <v>3.2</v>
      </c>
      <c r="R17" s="9">
        <v>3.5</v>
      </c>
      <c r="S17" s="9">
        <v>3</v>
      </c>
      <c r="T17" s="9">
        <v>1.4</v>
      </c>
      <c r="U17" s="9">
        <v>-2.8</v>
      </c>
      <c r="V17" s="9">
        <v>-1.2</v>
      </c>
      <c r="W17" s="9">
        <v>-1.1000000000000001</v>
      </c>
      <c r="X17" s="9">
        <v>-1.6</v>
      </c>
      <c r="Y17" s="9">
        <v>-1.7</v>
      </c>
      <c r="Z17" s="9">
        <v>-2.5</v>
      </c>
    </row>
    <row r="18" spans="1:26" s="9" customFormat="1" x14ac:dyDescent="0.2"/>
    <row r="19" spans="1:26" s="9" customFormat="1" x14ac:dyDescent="0.2">
      <c r="A19" s="15" t="s">
        <v>46</v>
      </c>
      <c r="B19" s="15" t="s">
        <v>36</v>
      </c>
    </row>
    <row r="20" spans="1:26" s="9" customFormat="1" x14ac:dyDescent="0.2">
      <c r="A20" s="15" t="s">
        <v>50</v>
      </c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X23"/>
  <sheetViews>
    <sheetView showGridLines="0" zoomScaleNormal="100" workbookViewId="0"/>
  </sheetViews>
  <sheetFormatPr defaultRowHeight="12.75" x14ac:dyDescent="0.2"/>
  <cols>
    <col min="1" max="1" width="15.42578125" style="2" customWidth="1"/>
    <col min="2" max="16384" width="9.140625" style="2"/>
  </cols>
  <sheetData>
    <row r="1" spans="1:24" s="3" customFormat="1" x14ac:dyDescent="0.2"/>
    <row r="2" spans="1:24" s="3" customFormat="1" ht="20.25" x14ac:dyDescent="0.3">
      <c r="A2" s="12" t="s">
        <v>25</v>
      </c>
      <c r="B2" s="12" t="s">
        <v>10</v>
      </c>
    </row>
    <row r="3" spans="1:24" s="3" customFormat="1" x14ac:dyDescent="0.2"/>
    <row r="4" spans="1:24" s="3" customFormat="1" ht="14.25" x14ac:dyDescent="0.2">
      <c r="A4" s="11" t="s">
        <v>1</v>
      </c>
    </row>
    <row r="5" spans="1:24" s="3" customFormat="1" x14ac:dyDescent="0.2"/>
    <row r="6" spans="1:24" s="3" customFormat="1" x14ac:dyDescent="0.2"/>
    <row r="7" spans="1:24" s="3" customFormat="1" x14ac:dyDescent="0.2"/>
    <row r="8" spans="1:24" s="3" customFormat="1" x14ac:dyDescent="0.2"/>
    <row r="9" spans="1:24" s="3" customFormat="1" x14ac:dyDescent="0.2"/>
    <row r="10" spans="1:24" s="3" customFormat="1" x14ac:dyDescent="0.2"/>
    <row r="11" spans="1:24" s="8" customFormat="1" x14ac:dyDescent="0.2"/>
    <row r="12" spans="1:24" x14ac:dyDescent="0.2">
      <c r="A12" s="5" t="s">
        <v>10</v>
      </c>
    </row>
    <row r="14" spans="1:24" x14ac:dyDescent="0.2">
      <c r="A14" s="5" t="s">
        <v>33</v>
      </c>
      <c r="B14" s="5">
        <v>1990</v>
      </c>
      <c r="C14" s="10">
        <v>1991</v>
      </c>
      <c r="D14" s="5">
        <v>1992</v>
      </c>
      <c r="E14" s="10">
        <v>1993</v>
      </c>
      <c r="F14" s="5">
        <v>1994</v>
      </c>
      <c r="G14" s="10">
        <v>1995</v>
      </c>
      <c r="H14" s="5">
        <v>1996</v>
      </c>
      <c r="I14" s="10">
        <v>1997</v>
      </c>
      <c r="J14" s="5">
        <v>1998</v>
      </c>
      <c r="K14" s="10">
        <v>1999</v>
      </c>
      <c r="L14" s="5">
        <v>2000</v>
      </c>
      <c r="M14" s="10">
        <v>2001</v>
      </c>
      <c r="N14" s="5">
        <v>2002</v>
      </c>
      <c r="O14" s="10">
        <v>2003</v>
      </c>
      <c r="P14" s="5">
        <v>2004</v>
      </c>
      <c r="Q14" s="10">
        <v>2005</v>
      </c>
      <c r="R14" s="5">
        <v>2006</v>
      </c>
      <c r="S14" s="10">
        <v>2007</v>
      </c>
      <c r="T14" s="5">
        <v>2008</v>
      </c>
      <c r="U14" s="10">
        <v>2009</v>
      </c>
      <c r="V14" s="5">
        <v>2010</v>
      </c>
      <c r="W14" s="10">
        <v>2011</v>
      </c>
      <c r="X14" s="5">
        <v>2012</v>
      </c>
    </row>
    <row r="15" spans="1:24" s="9" customFormat="1" x14ac:dyDescent="0.2">
      <c r="A15" s="9" t="s">
        <v>43</v>
      </c>
      <c r="B15" s="9">
        <v>-0.8</v>
      </c>
      <c r="C15" s="13">
        <v>-1.8</v>
      </c>
      <c r="D15" s="9">
        <v>-1.4</v>
      </c>
      <c r="E15" s="9">
        <v>-1.8</v>
      </c>
      <c r="F15" s="9">
        <v>-0.9</v>
      </c>
      <c r="G15" s="9">
        <v>-0.5</v>
      </c>
      <c r="H15" s="9">
        <v>0.8</v>
      </c>
      <c r="I15" s="9">
        <v>1.5</v>
      </c>
      <c r="J15" s="9">
        <v>1.4</v>
      </c>
      <c r="K15" s="9">
        <v>1.8</v>
      </c>
      <c r="L15" s="9">
        <v>2.7</v>
      </c>
      <c r="M15" s="9">
        <v>1</v>
      </c>
      <c r="N15" s="9">
        <v>-0.3</v>
      </c>
      <c r="O15" s="9">
        <v>-1.2</v>
      </c>
      <c r="P15" s="9">
        <v>1.1000000000000001</v>
      </c>
      <c r="Q15" s="9">
        <v>3.2</v>
      </c>
      <c r="R15" s="9">
        <v>3.5</v>
      </c>
      <c r="S15" s="9">
        <v>3</v>
      </c>
      <c r="T15" s="9">
        <v>1.4</v>
      </c>
      <c r="U15" s="9">
        <v>-2.8</v>
      </c>
      <c r="V15" s="9">
        <v>-1.2</v>
      </c>
      <c r="W15" s="9">
        <v>-1.1000000000000001</v>
      </c>
      <c r="X15" s="9">
        <v>-1.6</v>
      </c>
    </row>
    <row r="16" spans="1:24" s="9" customFormat="1" x14ac:dyDescent="0.2">
      <c r="A16" s="9" t="s">
        <v>44</v>
      </c>
      <c r="B16" s="9">
        <v>0.4</v>
      </c>
      <c r="C16" s="13">
        <v>-0.4</v>
      </c>
      <c r="D16" s="9">
        <v>-1.3</v>
      </c>
      <c r="E16" s="9">
        <v>-2.2000000000000002</v>
      </c>
      <c r="F16" s="9">
        <v>-1.2</v>
      </c>
      <c r="G16" s="9">
        <v>-0.4</v>
      </c>
      <c r="H16" s="9">
        <v>0.6</v>
      </c>
      <c r="I16" s="9">
        <v>1.4</v>
      </c>
      <c r="J16" s="9">
        <v>1.5</v>
      </c>
      <c r="K16" s="9">
        <v>1.8</v>
      </c>
      <c r="L16" s="9">
        <v>2.2000000000000002</v>
      </c>
      <c r="M16" s="9">
        <v>1.5</v>
      </c>
      <c r="N16" s="9">
        <v>0.7</v>
      </c>
      <c r="O16" s="9">
        <v>-0.2</v>
      </c>
      <c r="P16" s="9">
        <v>-0.2</v>
      </c>
      <c r="Q16" s="9">
        <v>0.5</v>
      </c>
      <c r="R16" s="9">
        <v>2.1</v>
      </c>
      <c r="S16" s="9">
        <v>3.1</v>
      </c>
      <c r="T16" s="9">
        <v>2.1</v>
      </c>
      <c r="U16" s="9">
        <v>-0.8</v>
      </c>
      <c r="V16" s="9">
        <v>-1.3</v>
      </c>
      <c r="W16" s="9">
        <v>-1.6</v>
      </c>
      <c r="X16" s="9">
        <v>-2.2999999999999998</v>
      </c>
    </row>
    <row r="17" spans="1:24" s="9" customFormat="1" x14ac:dyDescent="0.2">
      <c r="A17" s="9" t="s">
        <v>45</v>
      </c>
      <c r="B17" s="9">
        <v>-1.2</v>
      </c>
      <c r="C17" s="13">
        <v>-1.3</v>
      </c>
      <c r="D17" s="9">
        <v>0</v>
      </c>
      <c r="E17" s="9">
        <v>0.4</v>
      </c>
      <c r="F17" s="9">
        <v>0.3</v>
      </c>
      <c r="G17" s="9">
        <v>-0.1</v>
      </c>
      <c r="H17" s="9">
        <v>0.2</v>
      </c>
      <c r="I17" s="9">
        <v>0.1</v>
      </c>
      <c r="J17" s="9">
        <v>-0.1</v>
      </c>
      <c r="K17" s="9">
        <v>0</v>
      </c>
      <c r="L17" s="9">
        <v>0.6</v>
      </c>
      <c r="M17" s="9">
        <v>-0.5</v>
      </c>
      <c r="N17" s="9">
        <v>-1</v>
      </c>
      <c r="O17" s="9">
        <v>-1</v>
      </c>
      <c r="P17" s="9">
        <v>1.3</v>
      </c>
      <c r="Q17" s="9">
        <v>2.6</v>
      </c>
      <c r="R17" s="9">
        <v>1.4</v>
      </c>
      <c r="S17" s="9">
        <v>-0.1</v>
      </c>
      <c r="T17" s="9">
        <v>-0.7</v>
      </c>
      <c r="U17" s="9">
        <v>-2</v>
      </c>
      <c r="V17" s="9">
        <v>0.1</v>
      </c>
      <c r="W17" s="9">
        <v>0.5</v>
      </c>
      <c r="X17" s="9">
        <v>0.7</v>
      </c>
    </row>
    <row r="18" spans="1:24" s="9" customFormat="1" x14ac:dyDescent="0.2"/>
    <row r="19" spans="1:24" s="9" customFormat="1" x14ac:dyDescent="0.2">
      <c r="A19" s="15" t="s">
        <v>0</v>
      </c>
      <c r="B19" s="15" t="s">
        <v>36</v>
      </c>
    </row>
    <row r="20" spans="1:24" s="9" customFormat="1" x14ac:dyDescent="0.2">
      <c r="A20" s="15" t="s">
        <v>50</v>
      </c>
    </row>
    <row r="21" spans="1:24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X24"/>
  <sheetViews>
    <sheetView showGridLines="0" zoomScaleNormal="100" workbookViewId="0"/>
  </sheetViews>
  <sheetFormatPr defaultRowHeight="12.75" x14ac:dyDescent="0.2"/>
  <cols>
    <col min="1" max="1" width="15.42578125" style="2" customWidth="1"/>
    <col min="2" max="16384" width="9.140625" style="2"/>
  </cols>
  <sheetData>
    <row r="1" spans="1:24" s="3" customFormat="1" x14ac:dyDescent="0.2"/>
    <row r="2" spans="1:24" s="3" customFormat="1" ht="20.25" x14ac:dyDescent="0.3">
      <c r="A2" s="12" t="s">
        <v>24</v>
      </c>
      <c r="B2" s="12" t="s">
        <v>11</v>
      </c>
    </row>
    <row r="3" spans="1:24" s="3" customFormat="1" x14ac:dyDescent="0.2"/>
    <row r="4" spans="1:24" s="3" customFormat="1" ht="14.25" x14ac:dyDescent="0.2">
      <c r="A4" s="11" t="s">
        <v>1</v>
      </c>
    </row>
    <row r="5" spans="1:24" s="3" customFormat="1" x14ac:dyDescent="0.2"/>
    <row r="6" spans="1:24" s="3" customFormat="1" x14ac:dyDescent="0.2"/>
    <row r="7" spans="1:24" s="3" customFormat="1" x14ac:dyDescent="0.2"/>
    <row r="8" spans="1:24" s="3" customFormat="1" x14ac:dyDescent="0.2"/>
    <row r="9" spans="1:24" s="3" customFormat="1" x14ac:dyDescent="0.2"/>
    <row r="10" spans="1:24" s="3" customFormat="1" x14ac:dyDescent="0.2"/>
    <row r="11" spans="1:24" s="8" customFormat="1" x14ac:dyDescent="0.2"/>
    <row r="12" spans="1:24" x14ac:dyDescent="0.2">
      <c r="A12" s="5" t="str">
        <f>B2</f>
        <v>Registreringsafgift, 1990-2012</v>
      </c>
    </row>
    <row r="14" spans="1:24" x14ac:dyDescent="0.2">
      <c r="A14" s="5" t="s">
        <v>33</v>
      </c>
      <c r="B14" s="5">
        <v>1990</v>
      </c>
      <c r="C14" s="10">
        <v>1991</v>
      </c>
      <c r="D14" s="10">
        <v>1992</v>
      </c>
      <c r="E14" s="5">
        <v>1993</v>
      </c>
      <c r="F14" s="10">
        <v>1994</v>
      </c>
      <c r="G14" s="10">
        <v>1995</v>
      </c>
      <c r="H14" s="5">
        <v>1996</v>
      </c>
      <c r="I14" s="10">
        <v>1997</v>
      </c>
      <c r="J14" s="10">
        <v>1998</v>
      </c>
      <c r="K14" s="5">
        <v>1999</v>
      </c>
      <c r="L14" s="10">
        <v>2000</v>
      </c>
      <c r="M14" s="10">
        <v>2001</v>
      </c>
      <c r="N14" s="5">
        <v>2002</v>
      </c>
      <c r="O14" s="10">
        <v>2003</v>
      </c>
      <c r="P14" s="10">
        <v>2004</v>
      </c>
      <c r="Q14" s="5">
        <v>2005</v>
      </c>
      <c r="R14" s="10">
        <v>2006</v>
      </c>
      <c r="S14" s="10">
        <v>2007</v>
      </c>
      <c r="T14" s="5">
        <v>2008</v>
      </c>
      <c r="U14" s="10">
        <v>2009</v>
      </c>
      <c r="V14" s="10">
        <v>2010</v>
      </c>
      <c r="W14" s="5">
        <v>2011</v>
      </c>
      <c r="X14" s="5">
        <v>2012</v>
      </c>
    </row>
    <row r="15" spans="1:24" s="9" customFormat="1" x14ac:dyDescent="0.2">
      <c r="A15" s="9" t="s">
        <v>43</v>
      </c>
      <c r="B15" s="9">
        <v>-0.2</v>
      </c>
      <c r="C15" s="13">
        <v>-0.2</v>
      </c>
      <c r="D15" s="9">
        <v>-0.2</v>
      </c>
      <c r="E15" s="9">
        <v>-0.3</v>
      </c>
      <c r="F15" s="9">
        <v>0.2</v>
      </c>
      <c r="G15" s="9">
        <v>0.3</v>
      </c>
      <c r="H15" s="9">
        <v>0.3</v>
      </c>
      <c r="I15" s="9">
        <v>0.3</v>
      </c>
      <c r="J15" s="9">
        <v>0.4</v>
      </c>
      <c r="K15" s="9">
        <v>0.2</v>
      </c>
      <c r="L15" s="9">
        <v>-0.1</v>
      </c>
      <c r="M15" s="9">
        <v>-0.2</v>
      </c>
      <c r="N15" s="9">
        <v>-0.1</v>
      </c>
      <c r="O15" s="9">
        <v>-0.2</v>
      </c>
      <c r="P15" s="9">
        <v>0</v>
      </c>
      <c r="Q15" s="9">
        <v>0.2</v>
      </c>
      <c r="R15" s="9">
        <v>0.3</v>
      </c>
      <c r="S15" s="9">
        <v>0.3</v>
      </c>
      <c r="T15" s="9">
        <v>-0.1</v>
      </c>
      <c r="U15" s="9">
        <v>-0.4</v>
      </c>
      <c r="V15" s="9">
        <v>-0.4</v>
      </c>
      <c r="W15" s="9">
        <v>-0.4</v>
      </c>
      <c r="X15" s="9">
        <v>-0.4</v>
      </c>
    </row>
    <row r="16" spans="1:24" s="9" customFormat="1" x14ac:dyDescent="0.2">
      <c r="A16" s="9" t="s">
        <v>44</v>
      </c>
      <c r="B16" s="9">
        <v>0</v>
      </c>
      <c r="C16" s="13">
        <v>-0.1</v>
      </c>
      <c r="D16" s="9">
        <v>-0.2</v>
      </c>
      <c r="E16" s="9">
        <v>-0.3</v>
      </c>
      <c r="F16" s="9">
        <v>-0.2</v>
      </c>
      <c r="G16" s="9">
        <v>-0.1</v>
      </c>
      <c r="H16" s="9">
        <v>0</v>
      </c>
      <c r="I16" s="9">
        <v>0.1</v>
      </c>
      <c r="J16" s="9">
        <v>0.1</v>
      </c>
      <c r="K16" s="9">
        <v>0.1</v>
      </c>
      <c r="L16" s="9">
        <v>0.2</v>
      </c>
      <c r="M16" s="9">
        <v>0.1</v>
      </c>
      <c r="N16" s="9">
        <v>0</v>
      </c>
      <c r="O16" s="9">
        <v>-0.1</v>
      </c>
      <c r="P16" s="9">
        <v>-0.1</v>
      </c>
      <c r="Q16" s="9">
        <v>0</v>
      </c>
      <c r="R16" s="9">
        <v>0.2</v>
      </c>
      <c r="S16" s="9">
        <v>0.3</v>
      </c>
      <c r="T16" s="9">
        <v>0.2</v>
      </c>
      <c r="U16" s="9">
        <v>-0.1</v>
      </c>
      <c r="V16" s="9">
        <v>-0.2</v>
      </c>
      <c r="W16" s="9">
        <v>-0.2</v>
      </c>
      <c r="X16" s="9">
        <v>-0.3</v>
      </c>
    </row>
    <row r="17" spans="1:24" s="9" customFormat="1" x14ac:dyDescent="0.2">
      <c r="A17" s="9" t="s">
        <v>45</v>
      </c>
      <c r="B17" s="9">
        <v>-0.2</v>
      </c>
      <c r="C17" s="13">
        <v>-0.1</v>
      </c>
      <c r="D17" s="9">
        <v>0</v>
      </c>
      <c r="E17" s="9">
        <v>0.1</v>
      </c>
      <c r="F17" s="9">
        <v>0.4</v>
      </c>
      <c r="G17" s="9">
        <v>0.4</v>
      </c>
      <c r="H17" s="9">
        <v>0.3</v>
      </c>
      <c r="I17" s="9">
        <v>0.2</v>
      </c>
      <c r="J17" s="9">
        <v>0.3</v>
      </c>
      <c r="K17" s="9">
        <v>0.1</v>
      </c>
      <c r="L17" s="9">
        <v>-0.3</v>
      </c>
      <c r="M17" s="9">
        <v>-0.4</v>
      </c>
      <c r="N17" s="9">
        <v>-0.1</v>
      </c>
      <c r="O17" s="9">
        <v>-0.2</v>
      </c>
      <c r="P17" s="9">
        <v>0.1</v>
      </c>
      <c r="Q17" s="9">
        <v>0.2</v>
      </c>
      <c r="R17" s="9">
        <v>0.1</v>
      </c>
      <c r="S17" s="9">
        <v>0</v>
      </c>
      <c r="T17" s="9">
        <v>-0.2</v>
      </c>
      <c r="U17" s="9">
        <v>-0.3</v>
      </c>
      <c r="V17" s="9">
        <v>-0.2</v>
      </c>
      <c r="W17" s="9">
        <v>-0.2</v>
      </c>
      <c r="X17" s="9">
        <v>-0.1</v>
      </c>
    </row>
    <row r="18" spans="1:24" s="9" customFormat="1" x14ac:dyDescent="0.2"/>
    <row r="19" spans="1:24" s="9" customFormat="1" x14ac:dyDescent="0.2">
      <c r="A19" s="15" t="s">
        <v>0</v>
      </c>
      <c r="B19" s="15" t="s">
        <v>36</v>
      </c>
    </row>
    <row r="20" spans="1:24" s="9" customFormat="1" x14ac:dyDescent="0.2">
      <c r="A20" s="15" t="s">
        <v>50</v>
      </c>
    </row>
    <row r="21" spans="1:24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X23"/>
  <sheetViews>
    <sheetView showGridLines="0" zoomScaleNormal="100" workbookViewId="0"/>
  </sheetViews>
  <sheetFormatPr defaultRowHeight="12.75" x14ac:dyDescent="0.2"/>
  <cols>
    <col min="1" max="1" width="15.42578125" style="2" customWidth="1"/>
    <col min="2" max="16384" width="9.140625" style="2"/>
  </cols>
  <sheetData>
    <row r="1" spans="1:24" s="3" customFormat="1" x14ac:dyDescent="0.2"/>
    <row r="2" spans="1:24" s="3" customFormat="1" ht="20.25" x14ac:dyDescent="0.3">
      <c r="A2" s="12" t="s">
        <v>26</v>
      </c>
      <c r="B2" s="12" t="s">
        <v>12</v>
      </c>
    </row>
    <row r="3" spans="1:24" s="3" customFormat="1" x14ac:dyDescent="0.2"/>
    <row r="4" spans="1:24" s="3" customFormat="1" ht="14.25" x14ac:dyDescent="0.2">
      <c r="A4" s="11" t="s">
        <v>1</v>
      </c>
    </row>
    <row r="5" spans="1:24" s="3" customFormat="1" x14ac:dyDescent="0.2"/>
    <row r="6" spans="1:24" s="3" customFormat="1" x14ac:dyDescent="0.2"/>
    <row r="7" spans="1:24" s="3" customFormat="1" x14ac:dyDescent="0.2"/>
    <row r="8" spans="1:24" s="3" customFormat="1" x14ac:dyDescent="0.2"/>
    <row r="9" spans="1:24" s="3" customFormat="1" x14ac:dyDescent="0.2"/>
    <row r="10" spans="1:24" s="3" customFormat="1" x14ac:dyDescent="0.2"/>
    <row r="11" spans="1:24" s="8" customFormat="1" x14ac:dyDescent="0.2"/>
    <row r="12" spans="1:24" x14ac:dyDescent="0.2">
      <c r="A12" s="5" t="s">
        <v>12</v>
      </c>
    </row>
    <row r="14" spans="1:24" x14ac:dyDescent="0.2">
      <c r="A14" s="5" t="s">
        <v>33</v>
      </c>
      <c r="B14" s="5">
        <v>1990</v>
      </c>
      <c r="C14" s="10">
        <v>1991</v>
      </c>
      <c r="D14" s="10">
        <v>1992</v>
      </c>
      <c r="E14" s="5">
        <v>1993</v>
      </c>
      <c r="F14" s="10">
        <v>1994</v>
      </c>
      <c r="G14" s="10">
        <v>1995</v>
      </c>
      <c r="H14" s="5">
        <v>1996</v>
      </c>
      <c r="I14" s="10">
        <v>1997</v>
      </c>
      <c r="J14" s="10">
        <v>1998</v>
      </c>
      <c r="K14" s="5">
        <v>1999</v>
      </c>
      <c r="L14" s="10">
        <v>2000</v>
      </c>
      <c r="M14" s="10">
        <v>2001</v>
      </c>
      <c r="N14" s="5">
        <v>2002</v>
      </c>
      <c r="O14" s="10">
        <v>2003</v>
      </c>
      <c r="P14" s="10">
        <v>2004</v>
      </c>
      <c r="Q14" s="5">
        <v>2005</v>
      </c>
      <c r="R14" s="10">
        <v>2006</v>
      </c>
      <c r="S14" s="10">
        <v>2007</v>
      </c>
      <c r="T14" s="5">
        <v>2008</v>
      </c>
      <c r="U14" s="10">
        <v>2009</v>
      </c>
      <c r="V14" s="10">
        <v>2010</v>
      </c>
      <c r="W14" s="5">
        <v>2011</v>
      </c>
      <c r="X14" s="5">
        <v>2012</v>
      </c>
    </row>
    <row r="15" spans="1:24" s="9" customFormat="1" x14ac:dyDescent="0.2">
      <c r="A15" s="9" t="s">
        <v>43</v>
      </c>
      <c r="B15" s="9">
        <v>-0.7</v>
      </c>
      <c r="C15" s="13">
        <v>-0.6</v>
      </c>
      <c r="D15" s="9">
        <v>-0.4</v>
      </c>
      <c r="E15" s="9">
        <v>-0.2</v>
      </c>
      <c r="F15" s="9">
        <v>-0.3</v>
      </c>
      <c r="G15" s="9">
        <v>0.1</v>
      </c>
      <c r="H15" s="9">
        <v>0.3</v>
      </c>
      <c r="I15" s="9">
        <v>0.4</v>
      </c>
      <c r="J15" s="9">
        <v>0.8</v>
      </c>
      <c r="K15" s="9">
        <v>0.1</v>
      </c>
      <c r="L15" s="9">
        <v>0.6</v>
      </c>
      <c r="M15" s="9">
        <v>0.2</v>
      </c>
      <c r="N15" s="9">
        <v>0.2</v>
      </c>
      <c r="O15" s="9">
        <v>0.3</v>
      </c>
      <c r="P15" s="9">
        <v>0.3</v>
      </c>
      <c r="Q15" s="9">
        <v>0.7</v>
      </c>
      <c r="R15" s="9">
        <v>0.9</v>
      </c>
      <c r="S15" s="9">
        <v>0.5</v>
      </c>
      <c r="T15" s="9">
        <v>-0.2</v>
      </c>
      <c r="U15" s="9">
        <v>-0.6</v>
      </c>
      <c r="V15" s="9">
        <v>-0.3</v>
      </c>
      <c r="W15" s="9">
        <v>-0.5</v>
      </c>
      <c r="X15" s="9">
        <v>-0.3</v>
      </c>
    </row>
    <row r="16" spans="1:24" s="9" customFormat="1" x14ac:dyDescent="0.2">
      <c r="A16" s="9" t="s">
        <v>44</v>
      </c>
      <c r="B16" s="9">
        <v>0.1</v>
      </c>
      <c r="C16" s="13">
        <v>-0.1</v>
      </c>
      <c r="D16" s="9">
        <v>-0.3</v>
      </c>
      <c r="E16" s="9">
        <v>-0.4</v>
      </c>
      <c r="F16" s="9">
        <v>-0.2</v>
      </c>
      <c r="G16" s="9">
        <v>-0.1</v>
      </c>
      <c r="H16" s="9">
        <v>0.1</v>
      </c>
      <c r="I16" s="9">
        <v>0.3</v>
      </c>
      <c r="J16" s="9">
        <v>0.3</v>
      </c>
      <c r="K16" s="9">
        <v>0.4</v>
      </c>
      <c r="L16" s="9">
        <v>0.4</v>
      </c>
      <c r="M16" s="9">
        <v>0.3</v>
      </c>
      <c r="N16" s="9">
        <v>0.1</v>
      </c>
      <c r="O16" s="9">
        <v>0</v>
      </c>
      <c r="P16" s="9">
        <v>0</v>
      </c>
      <c r="Q16" s="9">
        <v>0.1</v>
      </c>
      <c r="R16" s="9">
        <v>0.4</v>
      </c>
      <c r="S16" s="9">
        <v>0.6</v>
      </c>
      <c r="T16" s="9">
        <v>0.4</v>
      </c>
      <c r="U16" s="9">
        <v>-0.2</v>
      </c>
      <c r="V16" s="9">
        <v>-0.2</v>
      </c>
      <c r="W16" s="9">
        <v>-0.3</v>
      </c>
      <c r="X16" s="9">
        <v>-0.4</v>
      </c>
    </row>
    <row r="17" spans="1:24" s="9" customFormat="1" x14ac:dyDescent="0.2">
      <c r="A17" s="9" t="s">
        <v>45</v>
      </c>
      <c r="B17" s="9">
        <v>-0.8</v>
      </c>
      <c r="C17" s="13">
        <v>-0.5</v>
      </c>
      <c r="D17" s="9">
        <v>-0.2</v>
      </c>
      <c r="E17" s="9">
        <v>0.3</v>
      </c>
      <c r="F17" s="9">
        <v>0</v>
      </c>
      <c r="G17" s="9">
        <v>0.2</v>
      </c>
      <c r="H17" s="9">
        <v>0.2</v>
      </c>
      <c r="I17" s="9">
        <v>0.1</v>
      </c>
      <c r="J17" s="9">
        <v>0.5</v>
      </c>
      <c r="K17" s="9">
        <v>-0.3</v>
      </c>
      <c r="L17" s="9">
        <v>0.2</v>
      </c>
      <c r="M17" s="9">
        <v>-0.1</v>
      </c>
      <c r="N17" s="9">
        <v>0.1</v>
      </c>
      <c r="O17" s="9">
        <v>0.3</v>
      </c>
      <c r="P17" s="9">
        <v>0.3</v>
      </c>
      <c r="Q17" s="9">
        <v>0.6</v>
      </c>
      <c r="R17" s="9">
        <v>0.5</v>
      </c>
      <c r="S17" s="9">
        <v>-0.1</v>
      </c>
      <c r="T17" s="9">
        <v>-0.6</v>
      </c>
      <c r="U17" s="9">
        <v>-0.5</v>
      </c>
      <c r="V17" s="9">
        <v>-0.1</v>
      </c>
      <c r="W17" s="9">
        <v>-0.2</v>
      </c>
      <c r="X17" s="9">
        <v>0.2</v>
      </c>
    </row>
    <row r="18" spans="1:24" s="9" customFormat="1" x14ac:dyDescent="0.2"/>
    <row r="19" spans="1:24" s="9" customFormat="1" x14ac:dyDescent="0.2">
      <c r="A19" s="15" t="s">
        <v>0</v>
      </c>
      <c r="B19" s="15" t="s">
        <v>36</v>
      </c>
    </row>
    <row r="20" spans="1:24" s="9" customFormat="1" x14ac:dyDescent="0.2">
      <c r="A20" s="15" t="s">
        <v>50</v>
      </c>
    </row>
    <row r="21" spans="1:24" x14ac:dyDescent="0.2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X25"/>
  <sheetViews>
    <sheetView showGridLines="0" zoomScaleNormal="100" workbookViewId="0"/>
  </sheetViews>
  <sheetFormatPr defaultRowHeight="12.75" x14ac:dyDescent="0.2"/>
  <cols>
    <col min="1" max="1" width="15.42578125" style="2" customWidth="1"/>
    <col min="2" max="16384" width="9.140625" style="2"/>
  </cols>
  <sheetData>
    <row r="1" spans="1:24" s="3" customFormat="1" x14ac:dyDescent="0.2"/>
    <row r="2" spans="1:24" s="3" customFormat="1" ht="20.25" x14ac:dyDescent="0.3">
      <c r="A2" s="12" t="s">
        <v>27</v>
      </c>
      <c r="B2" s="12" t="s">
        <v>13</v>
      </c>
    </row>
    <row r="3" spans="1:24" s="3" customFormat="1" x14ac:dyDescent="0.2"/>
    <row r="4" spans="1:24" s="3" customFormat="1" ht="14.25" x14ac:dyDescent="0.2">
      <c r="A4" s="11" t="s">
        <v>1</v>
      </c>
    </row>
    <row r="5" spans="1:24" s="3" customFormat="1" x14ac:dyDescent="0.2"/>
    <row r="6" spans="1:24" s="3" customFormat="1" x14ac:dyDescent="0.2"/>
    <row r="7" spans="1:24" s="3" customFormat="1" x14ac:dyDescent="0.2"/>
    <row r="8" spans="1:24" s="3" customFormat="1" x14ac:dyDescent="0.2"/>
    <row r="9" spans="1:24" s="3" customFormat="1" x14ac:dyDescent="0.2"/>
    <row r="10" spans="1:24" s="3" customFormat="1" x14ac:dyDescent="0.2"/>
    <row r="11" spans="1:24" s="8" customFormat="1" x14ac:dyDescent="0.2"/>
    <row r="12" spans="1:24" x14ac:dyDescent="0.2">
      <c r="A12" s="5" t="s">
        <v>13</v>
      </c>
    </row>
    <row r="14" spans="1:24" x14ac:dyDescent="0.2">
      <c r="A14" s="5" t="s">
        <v>33</v>
      </c>
      <c r="B14" s="5">
        <v>1990</v>
      </c>
      <c r="C14" s="10">
        <v>1991</v>
      </c>
      <c r="D14" s="10">
        <v>1992</v>
      </c>
      <c r="E14" s="5">
        <v>1993</v>
      </c>
      <c r="F14" s="10">
        <v>1994</v>
      </c>
      <c r="G14" s="10">
        <v>1995</v>
      </c>
      <c r="H14" s="5">
        <v>1996</v>
      </c>
      <c r="I14" s="10">
        <v>1997</v>
      </c>
      <c r="J14" s="10">
        <v>1998</v>
      </c>
      <c r="K14" s="5">
        <v>1999</v>
      </c>
      <c r="L14" s="10">
        <v>2000</v>
      </c>
      <c r="M14" s="10">
        <v>2001</v>
      </c>
      <c r="N14" s="5">
        <v>2002</v>
      </c>
      <c r="O14" s="10">
        <v>2003</v>
      </c>
      <c r="P14" s="10">
        <v>2004</v>
      </c>
      <c r="Q14" s="5">
        <v>2005</v>
      </c>
      <c r="R14" s="10">
        <v>2006</v>
      </c>
      <c r="S14" s="10">
        <v>2007</v>
      </c>
      <c r="T14" s="5">
        <v>2008</v>
      </c>
      <c r="U14" s="10">
        <v>2009</v>
      </c>
      <c r="V14" s="10">
        <v>2010</v>
      </c>
      <c r="W14" s="5">
        <v>2011</v>
      </c>
      <c r="X14" s="5">
        <v>2012</v>
      </c>
    </row>
    <row r="15" spans="1:24" s="9" customFormat="1" x14ac:dyDescent="0.2">
      <c r="A15" s="9" t="s">
        <v>43</v>
      </c>
      <c r="B15" s="9">
        <v>0</v>
      </c>
      <c r="C15" s="13">
        <v>-0.1</v>
      </c>
      <c r="D15" s="9">
        <v>-0.1</v>
      </c>
      <c r="E15" s="9">
        <v>0.3</v>
      </c>
      <c r="F15" s="9">
        <v>0.2</v>
      </c>
      <c r="G15" s="9">
        <v>0.1</v>
      </c>
      <c r="H15" s="9">
        <v>0</v>
      </c>
      <c r="I15" s="9">
        <v>0</v>
      </c>
      <c r="J15" s="9">
        <v>-0.3</v>
      </c>
      <c r="K15" s="9">
        <v>0.2</v>
      </c>
      <c r="L15" s="9">
        <v>0.3</v>
      </c>
      <c r="M15" s="9">
        <v>-0.5</v>
      </c>
      <c r="N15" s="9">
        <v>-0.5</v>
      </c>
      <c r="O15" s="9">
        <v>-0.2</v>
      </c>
      <c r="P15" s="9">
        <v>1</v>
      </c>
      <c r="Q15" s="9">
        <v>1.7</v>
      </c>
      <c r="R15" s="9">
        <v>0.1</v>
      </c>
      <c r="S15" s="9">
        <v>-0.5</v>
      </c>
      <c r="T15" s="9">
        <v>-0.3</v>
      </c>
      <c r="U15" s="9">
        <v>-0.4</v>
      </c>
      <c r="V15" s="9">
        <v>1.1000000000000001</v>
      </c>
      <c r="W15" s="9">
        <v>1.1000000000000001</v>
      </c>
      <c r="X15" s="9">
        <v>1.3</v>
      </c>
    </row>
    <row r="16" spans="1:24" s="9" customFormat="1" x14ac:dyDescent="0.2">
      <c r="A16" s="9" t="s">
        <v>44</v>
      </c>
      <c r="B16" s="9">
        <v>0.2</v>
      </c>
      <c r="C16" s="13">
        <v>0.3</v>
      </c>
      <c r="D16" s="9">
        <v>0.5</v>
      </c>
      <c r="E16" s="9">
        <v>0.7</v>
      </c>
      <c r="F16" s="9">
        <v>0.5</v>
      </c>
      <c r="G16" s="9">
        <v>0.3</v>
      </c>
      <c r="H16" s="9">
        <v>0.1</v>
      </c>
      <c r="I16" s="9">
        <v>0</v>
      </c>
      <c r="J16" s="9">
        <v>0</v>
      </c>
      <c r="K16" s="9">
        <v>-0.1</v>
      </c>
      <c r="L16" s="9">
        <v>-0.2</v>
      </c>
      <c r="M16" s="9">
        <v>0</v>
      </c>
      <c r="N16" s="9">
        <v>0.1</v>
      </c>
      <c r="O16" s="9">
        <v>0.3</v>
      </c>
      <c r="P16" s="9">
        <v>0.3</v>
      </c>
      <c r="Q16" s="9">
        <v>0.2</v>
      </c>
      <c r="R16" s="9">
        <v>-0.1</v>
      </c>
      <c r="S16" s="9">
        <v>-0.3</v>
      </c>
      <c r="T16" s="9">
        <v>-0.1</v>
      </c>
      <c r="U16" s="9">
        <v>0.4</v>
      </c>
      <c r="V16" s="9">
        <v>0.5</v>
      </c>
      <c r="W16" s="9">
        <v>0.6</v>
      </c>
      <c r="X16" s="9">
        <v>0.7</v>
      </c>
    </row>
    <row r="17" spans="1:24" s="9" customFormat="1" x14ac:dyDescent="0.2">
      <c r="A17" s="9" t="s">
        <v>45</v>
      </c>
      <c r="B17" s="9">
        <v>-0.2</v>
      </c>
      <c r="C17" s="13">
        <v>-0.4</v>
      </c>
      <c r="D17" s="9">
        <v>-0.6</v>
      </c>
      <c r="E17" s="9">
        <v>-0.3</v>
      </c>
      <c r="F17" s="9">
        <v>-0.3</v>
      </c>
      <c r="G17" s="9">
        <v>-0.3</v>
      </c>
      <c r="H17" s="9">
        <v>-0.1</v>
      </c>
      <c r="I17" s="9">
        <v>0</v>
      </c>
      <c r="J17" s="9">
        <v>-0.3</v>
      </c>
      <c r="K17" s="9">
        <v>0.3</v>
      </c>
      <c r="L17" s="9">
        <v>0.5</v>
      </c>
      <c r="M17" s="9">
        <v>-0.4</v>
      </c>
      <c r="N17" s="9">
        <v>-0.6</v>
      </c>
      <c r="O17" s="9">
        <v>-0.5</v>
      </c>
      <c r="P17" s="9">
        <v>0.7</v>
      </c>
      <c r="Q17" s="9">
        <v>1.6</v>
      </c>
      <c r="R17" s="9">
        <v>0.2</v>
      </c>
      <c r="S17" s="9">
        <v>-0.1</v>
      </c>
      <c r="T17" s="9">
        <v>-0.2</v>
      </c>
      <c r="U17" s="9">
        <v>-0.8</v>
      </c>
      <c r="V17" s="9">
        <v>0.6</v>
      </c>
      <c r="W17" s="9">
        <v>0.6</v>
      </c>
      <c r="X17" s="9">
        <v>0.6</v>
      </c>
    </row>
    <row r="18" spans="1:24" s="9" customFormat="1" x14ac:dyDescent="0.2"/>
    <row r="19" spans="1:24" s="9" customFormat="1" x14ac:dyDescent="0.2">
      <c r="A19" s="15" t="s">
        <v>0</v>
      </c>
      <c r="B19" s="15" t="s">
        <v>36</v>
      </c>
    </row>
    <row r="20" spans="1:24" s="9" customFormat="1" x14ac:dyDescent="0.2">
      <c r="A20" s="15" t="s">
        <v>50</v>
      </c>
    </row>
    <row r="23" spans="1:24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2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</sheetData>
  <hyperlinks>
    <hyperlink ref="A4" location="Forside!A1" display="Til forsiden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Forside</vt:lpstr>
      <vt:lpstr>7.4</vt:lpstr>
      <vt:lpstr>7.5</vt:lpstr>
      <vt:lpstr>7B.1</vt:lpstr>
      <vt:lpstr>7B.2</vt:lpstr>
      <vt:lpstr>7C.1</vt:lpstr>
      <vt:lpstr>7C.2</vt:lpstr>
      <vt:lpstr>7C.3</vt:lpstr>
      <vt:lpstr>7C.4</vt:lpstr>
      <vt:lpstr>7C.5</vt:lpstr>
      <vt:lpstr>7C.6</vt:lpstr>
      <vt:lpstr>7C.7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2014-01-24T08:58:19Z</dcterms:created>
  <dcterms:modified xsi:type="dcterms:W3CDTF">2014-01-24T12:22:54Z</dcterms:modified>
</cp:coreProperties>
</file>